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7025" windowHeight="7335" activeTab="0"/>
  </bookViews>
  <sheets>
    <sheet name="shop2121611products.cp1251.1572" sheetId="1" r:id="rId1"/>
  </sheets>
  <definedNames>
    <definedName name="_xlnm.Print_Area" localSheetId="0">'shop2121611products.cp1251.1572'!$A$1:$H$140</definedName>
  </definedNames>
  <calcPr fullCalcOnLoad="1"/>
</workbook>
</file>

<file path=xl/sharedStrings.xml><?xml version="1.0" encoding="utf-8"?>
<sst xmlns="http://schemas.openxmlformats.org/spreadsheetml/2006/main" count="547" uniqueCount="415">
  <si>
    <t>name : Название</t>
  </si>
  <si>
    <t>image : Иллюстрация</t>
  </si>
  <si>
    <t>Наименование</t>
  </si>
  <si>
    <t>Цена за 1 упаковку</t>
  </si>
  <si>
    <t>Заказ</t>
  </si>
  <si>
    <t>Сумма заказа</t>
  </si>
  <si>
    <t>Группа</t>
  </si>
  <si>
    <t>ИТОГО НА СУММУ:</t>
  </si>
  <si>
    <t>Посмотреть и сделать заказ можно пройдя по ссылке:</t>
  </si>
  <si>
    <t>Розы Сибирский сад</t>
  </si>
  <si>
    <t>http://magazin.sibsad-nsk.ru/internet-magazin-2/folder/klematisy-v-korobke-poisk</t>
  </si>
  <si>
    <t>Абракадабра Ф 1шт роза (Сиб сад)</t>
  </si>
  <si>
    <t>Аваланж Пич ЧГ 1шт роза (Сиб сад)</t>
  </si>
  <si>
    <t>Аква ЧГ 1шт роза (Сиб сад)</t>
  </si>
  <si>
    <t>Акрополис Ф 1шт роза (Сиб сад)</t>
  </si>
  <si>
    <t>Алиса ЧГ 1шт роза (Сиб сад)</t>
  </si>
  <si>
    <t>Аллилуйя ЧГ 1шт роза (Сиб сад)</t>
  </si>
  <si>
    <t>Амандина ЧГ 1шт роза (Сиб сад)</t>
  </si>
  <si>
    <t>Амбер Куин Ф 1шт роза (Сиб сад)</t>
  </si>
  <si>
    <t>Анастасия ЧГ 1шт роза (Сиб сад)</t>
  </si>
  <si>
    <t>Анри Матисс Ф 1шт роза (Сиб сад)</t>
  </si>
  <si>
    <t>Артур Белл Ф 1шт роза (Сиб сад)</t>
  </si>
  <si>
    <t>Биг Пурпл ЧГ 1шт роза (Сиб сад)</t>
  </si>
  <si>
    <t>Бланш Каскад Ф 1шт роза (Сиб сад)</t>
  </si>
  <si>
    <t>Блэк Баккара ЧГ 1шт роза (Сиб сад)</t>
  </si>
  <si>
    <t>Большой Театр ЧГ 1шт роза (Сиб сад)</t>
  </si>
  <si>
    <t>Брауни П 1шт роза (Сиб сад)</t>
  </si>
  <si>
    <t>Брызги Шампанского ЧГ 1шт роза (Сиб сад)</t>
  </si>
  <si>
    <t>Валенсия ЧГ 1шт роза (Сиб сад)</t>
  </si>
  <si>
    <t>Верано ЧГ 1шт роза (Сиб сад)</t>
  </si>
  <si>
    <t>Влюбель ЧГ 1шт роза (Сиб сад)</t>
  </si>
  <si>
    <t>Габи Морли ЧГ 1шт роза (Сиб сад)</t>
  </si>
  <si>
    <t>Глориана П 1шт роза (Сиб сад)</t>
  </si>
  <si>
    <t>Голделс Ф 1шт роза (Сиб сад)</t>
  </si>
  <si>
    <t>Голден Гейт П 1шт роза (сиб сад)</t>
  </si>
  <si>
    <t>Голден медальон ЧГ 1шт роза (Сиб сад)</t>
  </si>
  <si>
    <t>Голубая луна ЧГ 1шт роза (Сиб сад)</t>
  </si>
  <si>
    <t>Голубой Нил ЧГ 1шт роза (Сиб сад)</t>
  </si>
  <si>
    <t>Губная помада ЧГ 1шт роза (Сиб сад)</t>
  </si>
  <si>
    <t>Джаккаранда ЧГ 1шт роза (Сиб сад)</t>
  </si>
  <si>
    <t>Диадем Ф 1шт роза (Сиб сад)</t>
  </si>
  <si>
    <t>Дин П 1шт роза (Сиб сад)</t>
  </si>
  <si>
    <t>Дольче Вита ЧГ 1шт роза (Сиб сад)</t>
  </si>
  <si>
    <t>Дон Жуан П 1шт роза (Сиб сад)</t>
  </si>
  <si>
    <t>Жан Кокто Ф 1шт роза (Сиб сад)</t>
  </si>
  <si>
    <t>Желтый остров ЧГ 1шт роза (Сиб сад)</t>
  </si>
  <si>
    <t>Загадка ЧГ 1шт роза (Сиб сад)</t>
  </si>
  <si>
    <t>Золотая рыбка ЧГ 1шт роза (Сиб сад)</t>
  </si>
  <si>
    <t>Императрица Фарах ЧГ 1шт роза (Сиб сад)</t>
  </si>
  <si>
    <t>Ингрид Бергман ЧГ 1шт роза (Сиб сад)</t>
  </si>
  <si>
    <t>Кир Роял П 1шт роза (Сиб сад)</t>
  </si>
  <si>
    <t>Кронос ЧГ 1шт роза (Сиб сад)</t>
  </si>
  <si>
    <t>Кроун Принцесс Маргарита А 1шт роза (Сиб сад)</t>
  </si>
  <si>
    <t>Лавиния П 1шт роза (Сиб сад)</t>
  </si>
  <si>
    <t>Лагуна П 1шт роза (Сиб сад)</t>
  </si>
  <si>
    <t>Ламинуэт Ф 1шт роза (Сиб сад)</t>
  </si>
  <si>
    <t>Ланком ЧГ 1шт роза (Сиб сад)</t>
  </si>
  <si>
    <t>Летиция Каста ЧГ 1шт роза (Сиб сад)</t>
  </si>
  <si>
    <t>Лючия Г 1шт роза (Сиб сад)</t>
  </si>
  <si>
    <t>Майнстер Фастнахт ЧГ 1шт роза (Сиб сад)</t>
  </si>
  <si>
    <t>Малинка Г 1шт роза (Сиб сад)</t>
  </si>
  <si>
    <t>Малиновое кружево Г 1шт роза (Сиб сад)</t>
  </si>
  <si>
    <t>Марвел ЧГ 1шт роза (Сиб сад)</t>
  </si>
  <si>
    <t>Мерхен Кенинг ЧГ 1шт роза (Сиб сад)</t>
  </si>
  <si>
    <t>Метрополитан ЧГ 1шт роза (Сиб сад)</t>
  </si>
  <si>
    <t>Моника ЧГ 1шт роза (Сиб сад)</t>
  </si>
  <si>
    <t>Н-Джой ЧГ 1шт роза (Сиб сад)</t>
  </si>
  <si>
    <t>Нина Поулсен ПП 1шт роза (Сиб сад)</t>
  </si>
  <si>
    <t>Нью Доун П 1шт роза (Сиб сад)</t>
  </si>
  <si>
    <t>Оранж Мейландина П 1шт роза (Сиб сад)</t>
  </si>
  <si>
    <t>Осирия ЧГ 1шт роза (Сиб сад)</t>
  </si>
  <si>
    <t>Пантер Роуз ЧГ 1шт роза (Сиб сад)</t>
  </si>
  <si>
    <t>Парадиз ЧГ 1шт роза (Сиб сад)</t>
  </si>
  <si>
    <t>Пеона Г 1шт роза (Сиб сад)</t>
  </si>
  <si>
    <t>Пилигрим А 1шт роза (Сиб сад)</t>
  </si>
  <si>
    <t>Пинк Интуишн ЧГ 1шт роза (Сиб сад)</t>
  </si>
  <si>
    <t>Поэзия Г 1шт роза (Сиб сад)</t>
  </si>
  <si>
    <t>Принцесса де Монако ЧГ 1шт роза (Сиб сад)</t>
  </si>
  <si>
    <t>Ред Интуишн ЧГ 1шт роза (Сиб сад)</t>
  </si>
  <si>
    <t>Реми Мартин Г 1шт роза (Сиб сад)</t>
  </si>
  <si>
    <t>Розенштадт Фрайзинг Г 1шт роза (Сиб сад)</t>
  </si>
  <si>
    <t>Свит Леди ЧГ 1шт роза (Сиб сад)</t>
  </si>
  <si>
    <t>Сейко ЧГ 1шт роза (Сиб сад)</t>
  </si>
  <si>
    <t>Спрей Бордовый 1шт роза (Сиб сад)</t>
  </si>
  <si>
    <t>Спрей Лавли Лидия 1шт роза (Сиб сад)</t>
  </si>
  <si>
    <t>Спрей Ред Сенсейшен 1шт роза (Сиб сад)</t>
  </si>
  <si>
    <t>Спрей Сан Сити 1шт роза (Сиб сад)</t>
  </si>
  <si>
    <t>Супер Стар ЧГ 1шт роза (Сиб сад)</t>
  </si>
  <si>
    <t>Тесин Джорджиа А 1шт роза (Сиб сад)</t>
  </si>
  <si>
    <t>Файер Леди ЧГ 1шт роза (Сиб сад)</t>
  </si>
  <si>
    <t>Фламментанц П 1шт роза (Сиб сад)</t>
  </si>
  <si>
    <t>Фокус Покус ЧГ 1шт роза (Сиб сад)</t>
  </si>
  <si>
    <t>Фрезия Ф 1шт роза (Сиб сад)</t>
  </si>
  <si>
    <t>Френдли ЧГ 1шт роза (Сиб сад)</t>
  </si>
  <si>
    <t>Хеллоу ПП 1шт роза (Сиб сад)</t>
  </si>
  <si>
    <t>Хендель П 1шт роза (Сиб сад)</t>
  </si>
  <si>
    <t>Херитач А 1шт роза (Сиб сад)</t>
  </si>
  <si>
    <t>Циркус Ф 1шт роза (Сиб сад)</t>
  </si>
  <si>
    <t>Чарли ЧГ 1шт роза (Сиб сад)</t>
  </si>
  <si>
    <t>Черная Магия ЧГ 1шт роза (Сиб сад)</t>
  </si>
  <si>
    <t>Черный Принц ЧГ 1шт роза (Сиб сад)</t>
  </si>
  <si>
    <t>Шарль де Голь ЧГ 1шт роза (Сиб сад)</t>
  </si>
  <si>
    <t>Шварц Мадонна ЧГ 1шт роза (Сиб сад)</t>
  </si>
  <si>
    <t>Шнеевальцер П 1шт роза (Сиб сад)</t>
  </si>
  <si>
    <t>Шнеевитхен Г 1шт роза (Сиб сад)</t>
  </si>
  <si>
    <t>Шугар Бэби М 1шт роза (Сиб сад)</t>
  </si>
  <si>
    <t>Элегия ЧГ 1шт роза (Сиб сад)</t>
  </si>
  <si>
    <t>Элле ЧГ 1шт роза (Сиб сад)</t>
  </si>
  <si>
    <t>Эрик Таберли П 1шт роза (Сиб сад)</t>
  </si>
  <si>
    <t>Эсмеральда ЧГ 1шт роза (Сиб сад)</t>
  </si>
  <si>
    <t>Юбилей принца Монако Ф 1шт роза (Сиб сад)</t>
  </si>
  <si>
    <t>Ютерзенер Клостеррозе П 1шт роза (Сиб сад)</t>
  </si>
  <si>
    <t>http://magazin.sibsad-nsk.ru/d/126080.jpg</t>
  </si>
  <si>
    <t>http://magazin.sibsad-nsk.ru/d/116028.jpg</t>
  </si>
  <si>
    <t>http://magazin.sibsad-nsk.ru/d/126092.jpg</t>
  </si>
  <si>
    <t>http://magazin.sibsad-nsk.ru/d/126052.jpg</t>
  </si>
  <si>
    <t>http://magazin.sibsad-nsk.ru/d/126739.jpg</t>
  </si>
  <si>
    <t>http://magazin.sibsad-nsk.ru/d/116123.jpg</t>
  </si>
  <si>
    <t>http://magazin.sibsad-nsk.ru/d/116008.jpg</t>
  </si>
  <si>
    <t>http://magazin.sibsad-nsk.ru/d/115996.jpg</t>
  </si>
  <si>
    <t>http://magazin.sibsad-nsk.ru/d/116024.jpg</t>
  </si>
  <si>
    <t>Розы</t>
  </si>
  <si>
    <t>Розы (Россия) с достаточно высокой зимостойкостью торговой марки "Сибирский сад" на сезон "Весна-2021"</t>
  </si>
  <si>
    <t>http://magazin.sibsad-nsk.ru/d/115975_1.jpg, http://magazin.sibsad-nsk.ru/d/115975.png</t>
  </si>
  <si>
    <t>Августа Луиза ЧГ 1шт роза (Сиб сад)</t>
  </si>
  <si>
    <t>http://magazin.sibsad-nsk.ru/d/133028.jpg</t>
  </si>
  <si>
    <t>Акапелла ЧГ 1шт роза (Сиб сад)</t>
  </si>
  <si>
    <t>http://magazin.sibsad-nsk.ru/d/128162_1.jpg, http://magazin.sibsad-nsk.ru/d/128162.png</t>
  </si>
  <si>
    <t>http://magazin.sibsad-nsk.ru/d/93514_1.jpg, http://magazin.sibsad-nsk.ru/d/93514.jpg</t>
  </si>
  <si>
    <t>http://magazin.sibsad-nsk.ru/d/126735_1.jpg, http://magazin.sibsad-nsk.ru/d/126735.png</t>
  </si>
  <si>
    <t>http://magazin.sibsad-nsk.ru/d/116027_1.jpg, http://magazin.sibsad-nsk.ru/d/116027.jpg</t>
  </si>
  <si>
    <t>http://magazin.sibsad-nsk.ru/d/104786_1.jpg, http://magazin.sibsad-nsk.ru/d/104786.png</t>
  </si>
  <si>
    <t>http://magazin.sibsad-nsk.ru/d/104807_1.jpg, http://magazin.sibsad-nsk.ru/d/104807.jpg</t>
  </si>
  <si>
    <t>http://magazin.sibsad-nsk.ru/d/104774_1.jpg, http://magazin.sibsad-nsk.ru/d/104774.jpg</t>
  </si>
  <si>
    <t>http://magazin.sibsad-nsk.ru/d/116042.jpg, http://magazin.sibsad-nsk.ru/d/anri_matis.jpg</t>
  </si>
  <si>
    <t>http://magazin.sibsad-nsk.ru/d/126082_1.jpg, http://magazin.sibsad-nsk.ru/d/126082.png</t>
  </si>
  <si>
    <t>Барон Гирод де Лайн Г 1шт роза (Сиб сад)</t>
  </si>
  <si>
    <t>http://magazin.sibsad-nsk.ru/d/133037.jpg</t>
  </si>
  <si>
    <t>http://magazin.sibsad-nsk.ru/d/104789_1.jpg, http://magazin.sibsad-nsk.ru/d/104789.jpg</t>
  </si>
  <si>
    <t>http://magazin.sibsad-nsk.ru/d/126084_1.jpg, http://magazin.sibsad-nsk.ru/d/126084.png</t>
  </si>
  <si>
    <t>http://magazin.sibsad-nsk.ru/d/93515_1.jpg, http://magazin.sibsad-nsk.ru/d/93515.png</t>
  </si>
  <si>
    <t>Блю Парфюм ЧГ 1шт роза (Сиб сад)</t>
  </si>
  <si>
    <t>http://magazin.sibsad-nsk.ru/d/133029.jpg</t>
  </si>
  <si>
    <t>Блю Ривер ЧГ 1шт роза (Сиб сад)</t>
  </si>
  <si>
    <t>http://magazin.sibsad-nsk.ru/d/133030.jpg</t>
  </si>
  <si>
    <t>http://magazin.sibsad-nsk.ru/d/104790_1.jpg, http://magazin.sibsad-nsk.ru/d/104790.png</t>
  </si>
  <si>
    <t>http://magazin.sibsad-nsk.ru/d/89128_1.jpg, http://magazin.sibsad-nsk.ru/d/89128.jpg, http://magazin.sibsad-nsk.ru/d/89128.png</t>
  </si>
  <si>
    <t>Вайт Джем М 1шт роза (Сиб сад)</t>
  </si>
  <si>
    <t>http://magazin.sibsad-nsk.ru/d/115973.jpg</t>
  </si>
  <si>
    <t>http://magazin.sibsad-nsk.ru/d/115977_1.jpg, http://magazin.sibsad-nsk.ru/d/115977.jpg</t>
  </si>
  <si>
    <t>http://magazin.sibsad-nsk.ru/d/93516_1.jpg, http://magazin.sibsad-nsk.ru/d/93516.jpg</t>
  </si>
  <si>
    <t>Винер Чарм ЧГ 1шт роза (Сиб сад)</t>
  </si>
  <si>
    <t>http://magazin.sibsad-nsk.ru/d/133031.jpg</t>
  </si>
  <si>
    <t>http://magazin.sibsad-nsk.ru/d/116010_1.jpg, http://magazin.sibsad-nsk.ru/d/116010.png</t>
  </si>
  <si>
    <t>http://magazin.sibsad-nsk.ru/d/126094_1.jpg, http://magazin.sibsad-nsk.ru/d/126094.jpg</t>
  </si>
  <si>
    <t>Глория Дей ЧГ 1шт роза (Сиб сад)</t>
  </si>
  <si>
    <t>http://magazin.sibsad-nsk.ru/d/115980.jpg</t>
  </si>
  <si>
    <t>http://magazin.sibsad-nsk.ru/d/104808_1.jpg, http://magazin.sibsad-nsk.ru/d/104808.jpg</t>
  </si>
  <si>
    <t>http://magazin.sibsad-nsk.ru/d/126095.jpg, http://magazin.sibsad-nsk.ru/d/126095_1.jpg</t>
  </si>
  <si>
    <t>http://magazin.sibsad-nsk.ru/d/116037_1.jpg, http://magazin.sibsad-nsk.ru/d/116037.jpg</t>
  </si>
  <si>
    <t>http://magazin.sibsad-nsk.ru/d/93517_1.jpg, http://magazin.sibsad-nsk.ru/d/93517.jpg</t>
  </si>
  <si>
    <t>http://magazin.sibsad-nsk.ru/d/89129_1.jpg, http://magazin.sibsad-nsk.ru/d/89129.jpg</t>
  </si>
  <si>
    <t>Грэхам Томас А 1шт роза (Сиб сад)</t>
  </si>
  <si>
    <t>http://magazin.sibsad-nsk.ru/d/104763_1.jpg, http://magazin.sibsad-nsk.ru/d/104763.jpg</t>
  </si>
  <si>
    <t>http://magazin.sibsad-nsk.ru/d/89155_1.jpg, http://magazin.sibsad-nsk.ru/d/89155.jpg</t>
  </si>
  <si>
    <t>http://magazin.sibsad-nsk.ru/d/126057.jpg, http://magazin.sibsad-nsk.ru/d/126057.png</t>
  </si>
  <si>
    <t>http://magazin.sibsad-nsk.ru/d/116050_1.jpg, http://magazin.sibsad-nsk.ru/d/116050.jpg</t>
  </si>
  <si>
    <t>http://magazin.sibsad-nsk.ru/d/115998_1.jpg, http://magazin.sibsad-nsk.ru/d/115998.jpg, http://magazin.sibsad-nsk.ru/d/115998.png</t>
  </si>
  <si>
    <t>Дойче велле Ф 1шт роза (Сиб сад)</t>
  </si>
  <si>
    <t>http://magazin.sibsad-nsk.ru/d/115986_1.jpg, http://magazin.sibsad-nsk.ru/d/115986.jpg</t>
  </si>
  <si>
    <t>http://magazin.sibsad-nsk.ru/d/89452_1.jpg, http://magazin.sibsad-nsk.ru/d/89452.jpg</t>
  </si>
  <si>
    <t>http://magazin.sibsad-nsk.ru/d/126096_1.jpg, http://magazin.sibsad-nsk.ru/d/126096.jpg</t>
  </si>
  <si>
    <t>Жак Превер Г 1шт роза (Сиб сад)</t>
  </si>
  <si>
    <t>http://magazin.sibsad-nsk.ru/d/116030.jpg, http://magazin.sibsad-nsk.ru/d/zhak_prever.jpg</t>
  </si>
  <si>
    <t>http://magazin.sibsad-nsk.ru/d/133038.jpg</t>
  </si>
  <si>
    <t>http://magazin.sibsad-nsk.ru/d/104810_1.jpg, http://magazin.sibsad-nsk.ru/d/104810.jpg</t>
  </si>
  <si>
    <t>http://magazin.sibsad-nsk.ru/d/104776_2.jpg, http://magazin.sibsad-nsk.ru/d/104776.jpg, http://magazin.sibsad-nsk.ru/d/104776_1.jpg, http://magazin.sibsad-nsk.ru/d/104776_3.jpg</t>
  </si>
  <si>
    <t>http://magazin.sibsad-nsk.ru/d/115981_1.jpg, http://magazin.sibsad-nsk.ru/d/115981.png</t>
  </si>
  <si>
    <t>Зе Фэйри ПП 1шт роза (Сиб сад)</t>
  </si>
  <si>
    <t>http://magazin.sibsad-nsk.ru/d/116049.jpg</t>
  </si>
  <si>
    <t>http://magazin.sibsad-nsk.ru/d/93521_1.jpg, http://magazin.sibsad-nsk.ru/d/93521.jpg</t>
  </si>
  <si>
    <t>http://magazin.sibsad-nsk.ru/d/115982_1.jpg, http://magazin.sibsad-nsk.ru/d/115982.png</t>
  </si>
  <si>
    <t>http://magazin.sibsad-nsk.ru/d/93524_1.jpg, http://magazin.sibsad-nsk.ru/d/93524.jpg</t>
  </si>
  <si>
    <t>Кенари ЧГ 1шт роза (Сиб сад)</t>
  </si>
  <si>
    <t>http://magazin.sibsad-nsk.ru/d/133032.jpg</t>
  </si>
  <si>
    <t>http://magazin.sibsad-nsk.ru/d/116046_1.jpg, http://magazin.sibsad-nsk.ru/d/116046.jpg</t>
  </si>
  <si>
    <t>Компэшн П 1шт роза (Сиб сад)</t>
  </si>
  <si>
    <t>http://magazin.sibsad-nsk.ru/d/131071.jpg</t>
  </si>
  <si>
    <t>Крайслер Империал ЧГ 1шт роза (Сиб сад)</t>
  </si>
  <si>
    <t>http://magazin.sibsad-nsk.ru/d/133033.jpg</t>
  </si>
  <si>
    <t>http://magazin.sibsad-nsk.ru/d/93526_1.jpg, http://magazin.sibsad-nsk.ru/d/93526.png</t>
  </si>
  <si>
    <t>http://magazin.sibsad-nsk.ru/d/104764_1.jpg, http://magazin.sibsad-nsk.ru/d/104764.jpg</t>
  </si>
  <si>
    <t>http://magazin.sibsad-nsk.ru/d/104828_1.jpg, http://magazin.sibsad-nsk.ru/d/104828.jpg</t>
  </si>
  <si>
    <t>http://magazin.sibsad-nsk.ru/d/116022_1.jpg, http://magazin.sibsad-nsk.ru/d/116022.jpg</t>
  </si>
  <si>
    <t>http://magazin.sibsad-nsk.ru/d/116043_1.jpg, http://magazin.sibsad-nsk.ru/d/116043.jpg</t>
  </si>
  <si>
    <t>http://magazin.sibsad-nsk.ru/d/126065.jpg, http://magazin.sibsad-nsk.ru/d/126065.png</t>
  </si>
  <si>
    <t>http://magazin.sibsad-nsk.ru/d/126064.jpg, http://magazin.sibsad-nsk.ru/d/126064.png</t>
  </si>
  <si>
    <t>http://magazin.sibsad-nsk.ru/d/104820_1.jpg, http://magazin.sibsad-nsk.ru/d/104820.jpg</t>
  </si>
  <si>
    <t>http://magazin.sibsad-nsk.ru/d/93529_1.jpg, http://magazin.sibsad-nsk.ru/d/93529.jpg</t>
  </si>
  <si>
    <t>http://magazin.sibsad-nsk.ru/d/93542_1.jpg, http://magazin.sibsad-nsk.ru/d/93542.jpg</t>
  </si>
  <si>
    <t>http://magazin.sibsad-nsk.ru/d/93543_1.jpg, http://magazin.sibsad-nsk.ru/d/93543.png</t>
  </si>
  <si>
    <t>http://magazin.sibsad-nsk.ru/d/104918_1.jpg, http://magazin.sibsad-nsk.ru/d/104918.jpg</t>
  </si>
  <si>
    <t>Мелоди Парфюм Г 1шт роза (Сиб сад)</t>
  </si>
  <si>
    <t>http://magazin.sibsad-nsk.ru/d/116118.jpg, http://magazin.sibsad-nsk.ru/d/melodi_parfyum.jpg, http://magazin.sibsad-nsk.ru/d/116118.png</t>
  </si>
  <si>
    <t>http://magazin.sibsad-nsk.ru/d/116031_2.jpg, http://magazin.sibsad-nsk.ru/d/116031.jpg, http://magazin.sibsad-nsk.ru/d/116031_1.jpg</t>
  </si>
  <si>
    <t>http://magazin.sibsad-nsk.ru/d/126068_1.jpg, http://magazin.sibsad-nsk.ru/d/126068.png, http://magazin.sibsad-nsk.ru/d/126068.jpg</t>
  </si>
  <si>
    <t>Мини Эден ПП 1шт роза (Сиб сад)</t>
  </si>
  <si>
    <t>http://magazin.sibsad-nsk.ru/d/116048.jpg</t>
  </si>
  <si>
    <t>Мона Лиза Ф 1шт роза (Сиб сад)</t>
  </si>
  <si>
    <t>http://magazin.sibsad-nsk.ru/d/115987_1.jpg, http://magazin.sibsad-nsk.ru/d/115987.jpg</t>
  </si>
  <si>
    <t>http://magazin.sibsad-nsk.ru/d/89134_1.jpg, http://magazin.sibsad-nsk.ru/d/89134.jpg</t>
  </si>
  <si>
    <t>Национал Траст ЧГ 1шт роза (Сиб сад)</t>
  </si>
  <si>
    <t>http://magazin.sibsad-nsk.ru/d/126088.jpg, http://magazin.sibsad-nsk.ru/d/126088.png</t>
  </si>
  <si>
    <t>http://magazin.sibsad-nsk.ru/d/104797_1.jpg, http://magazin.sibsad-nsk.ru/d/104797.jpg</t>
  </si>
  <si>
    <t>http://magazin.sibsad-nsk.ru/d/104761.jpg, http://magazin.sibsad-nsk.ru/d/nina_poulsen.jpg</t>
  </si>
  <si>
    <t>http://magazin.sibsad-nsk.ru/d/116047_1.jpg, http://magazin.sibsad-nsk.ru/d/116047.jpg</t>
  </si>
  <si>
    <t>Огни Парижа ЧГ 1шт роза (Сиб сад)</t>
  </si>
  <si>
    <t>http://magazin.sibsad-nsk.ru/d/133034.jpg</t>
  </si>
  <si>
    <t>http://magazin.sibsad-nsk.ru/d/116002.jpg, http://magazin.sibsad-nsk.ru/d/oranzh_melandina.jpg</t>
  </si>
  <si>
    <t>Папагено Ф 1шт роза (Сиб сад)</t>
  </si>
  <si>
    <t>http://magazin.sibsad-nsk.ru/d/89138_1.jpg, http://magazin.sibsad-nsk.ru/d/89138.jpg</t>
  </si>
  <si>
    <t>http://magazin.sibsad-nsk.ru/d/116038_1.jpg, http://magazin.sibsad-nsk.ru/d/116038.jpg</t>
  </si>
  <si>
    <t>http://magazin.sibsad-nsk.ru/d/116014_1.jpg, http://magazin.sibsad-nsk.ru/d/116014.jpg</t>
  </si>
  <si>
    <t>http://magazin.sibsad-nsk.ru/d/115988_1.jpg, http://magazin.sibsad-nsk.ru/d/115988.png</t>
  </si>
  <si>
    <t>Пинк Диадем Ф 1шт роза (Сиб сад)</t>
  </si>
  <si>
    <t>http://magazin.sibsad-nsk.ru/d/133036.jpg</t>
  </si>
  <si>
    <t>http://magazin.sibsad-nsk.ru/d/104798_1.jpg, http://magazin.sibsad-nsk.ru/d/104798.jpg</t>
  </si>
  <si>
    <t>Пинк Пудл М 1шт роза (Сиб сад)</t>
  </si>
  <si>
    <t>http://magazin.sibsad-nsk.ru/d/115974.jpg</t>
  </si>
  <si>
    <t>http://magazin.sibsad-nsk.ru/d/126229_1.jpg, http://magazin.sibsad-nsk.ru/d/126229.png</t>
  </si>
  <si>
    <t>http://magazin.sibsad-nsk.ru/d/115984_1.jpg, http://magazin.sibsad-nsk.ru/d/115984.jpg</t>
  </si>
  <si>
    <t>Рабелс Ф 1шт роза (Сиб сад)</t>
  </si>
  <si>
    <t>http://magazin.sibsad-nsk.ru/d/116106.jpg</t>
  </si>
  <si>
    <t>http://magazin.sibsad-nsk.ru/d/93533_1.jpg, http://magazin.sibsad-nsk.ru/d/93533.jpg</t>
  </si>
  <si>
    <t>http://magazin.sibsad-nsk.ru/d/116016_1.jpg, http://magazin.sibsad-nsk.ru/d/116016.jpg</t>
  </si>
  <si>
    <t>http://magazin.sibsad-nsk.ru/d/116019_1.jpg, http://magazin.sibsad-nsk.ru/d/116019.jpg</t>
  </si>
  <si>
    <t>Роуз эприкот Ф 1шт роза (Сиб сад)</t>
  </si>
  <si>
    <t>http://magazin.sibsad-nsk.ru/d/116044.jpg</t>
  </si>
  <si>
    <t>http://magazin.sibsad-nsk.ru/d/116040_1.jpg, http://magazin.sibsad-nsk.ru/d/116040.jpg</t>
  </si>
  <si>
    <t>http://magazin.sibsad-nsk.ru/d/116032_1.jpg, http://magazin.sibsad-nsk.ru/d/116032.jpg</t>
  </si>
  <si>
    <t>Соверен ЧГ 1шт роза (Сиб сад)</t>
  </si>
  <si>
    <t>http://magazin.sibsad-nsk.ru/d/133035.jpg</t>
  </si>
  <si>
    <t>Софи Роуз А 1шт роза (Сиб сад)</t>
  </si>
  <si>
    <t>http://magazin.sibsad-nsk.ru/d/133039.jpg</t>
  </si>
  <si>
    <t>http://magazin.sibsad-nsk.ru/d/93512_1.jpg, http://magazin.sibsad-nsk.ru/d/93512.png</t>
  </si>
  <si>
    <t>http://magazin.sibsad-nsk.ru/d/126046_1.jpg, http://magazin.sibsad-nsk.ru/d/126046.png</t>
  </si>
  <si>
    <t>Спрей Океан Микадо 1шт роза (Сиб сад)</t>
  </si>
  <si>
    <t>http://magazin.sibsad-nsk.ru/d/133027.jpg</t>
  </si>
  <si>
    <t>http://magazin.sibsad-nsk.ru/d/93534_1.jpg, http://magazin.sibsad-nsk.ru/d/93534.jpg</t>
  </si>
  <si>
    <t>http://magazin.sibsad-nsk.ru/d/116025_1.jpg, http://magazin.sibsad-nsk.ru/d/116025.png</t>
  </si>
  <si>
    <t>Фаворит Хит М 1шт роза (Сиб сад)</t>
  </si>
  <si>
    <t>http://magazin.sibsad-nsk.ru/d/116009.jpg</t>
  </si>
  <si>
    <t>http://magazin.sibsad-nsk.ru/d/104801_1.jpg, http://magazin.sibsad-nsk.ru/d/104801.png</t>
  </si>
  <si>
    <t>Фальстаф А 1шт роза (Сиб сад)</t>
  </si>
  <si>
    <t>http://magazin.sibsad-nsk.ru/d/104766_1.jpg, http://magazin.sibsad-nsk.ru/d/104766.jpg</t>
  </si>
  <si>
    <t>http://magazin.sibsad-nsk.ru/d/116023_1.jpg, http://magazin.sibsad-nsk.ru/d/116023.jpg</t>
  </si>
  <si>
    <t>http://magazin.sibsad-nsk.ru/d/93850_1.jpg, http://magazin.sibsad-nsk.ru/d/93850.jpg</t>
  </si>
  <si>
    <t>http://magazin.sibsad-nsk.ru/d/116107_1.jpg, http://magazin.sibsad-nsk.ru/d/116107.jpg</t>
  </si>
  <si>
    <t>http://magazin.sibsad-nsk.ru/d/116105_1.jpg, http://magazin.sibsad-nsk.ru/d/116105.jpg</t>
  </si>
  <si>
    <t>http://magazin.sibsad-nsk.ru/d/116003_1.jpg, http://magazin.sibsad-nsk.ru/d/116003.jpg</t>
  </si>
  <si>
    <t>http://magazin.sibsad-nsk.ru/d/116026_1.jpg, http://magazin.sibsad-nsk.ru/d/116026.png</t>
  </si>
  <si>
    <t>http://magazin.sibsad-nsk.ru/d/104814.png, http://magazin.sibsad-nsk.ru/d/104814.jpg</t>
  </si>
  <si>
    <t>http://magazin.sibsad-nsk.ru/d/104803_1.jpg, http://magazin.sibsad-nsk.ru/d/104803.png</t>
  </si>
  <si>
    <t>http://magazin.sibsad-nsk.ru/d/89142_1.jpg, http://magazin.sibsad-nsk.ru/d/89142.jpg</t>
  </si>
  <si>
    <t>http://magazin.sibsad-nsk.ru/d/93536_1.jpg, http://magazin.sibsad-nsk.ru/d/93536.jpg</t>
  </si>
  <si>
    <t>Шарль Азнавур Ф 1шт роза (Сиб сад)</t>
  </si>
  <si>
    <t>http://magazin.sibsad-nsk.ru/d/116034.jpg</t>
  </si>
  <si>
    <t>http://magazin.sibsad-nsk.ru/d/89144_1.jpg, http://magazin.sibsad-nsk.ru/d/89144.png</t>
  </si>
  <si>
    <t>http://magazin.sibsad-nsk.ru/d/93537_1.jpg, http://magazin.sibsad-nsk.ru/d/93537.jpg</t>
  </si>
  <si>
    <t>http://magazin.sibsad-nsk.ru/d/116004_1.png, http://magazin.sibsad-nsk.ru/d/116004.jpg</t>
  </si>
  <si>
    <t>http://magazin.sibsad-nsk.ru/d/126091_1.jpg, http://magazin.sibsad-nsk.ru/d/126091.jpg</t>
  </si>
  <si>
    <t>http://magazin.sibsad-nsk.ru/d/116104_1.jpg, http://magazin.sibsad-nsk.ru/d/116104.png</t>
  </si>
  <si>
    <t>http://magazin.sibsad-nsk.ru/d/93538_1.jpg, http://magazin.sibsad-nsk.ru/d/93538.jpg</t>
  </si>
  <si>
    <t>http://magazin.sibsad-nsk.ru/d/104805_1.jpg, http://magazin.sibsad-nsk.ru/d/104805.jpg</t>
  </si>
  <si>
    <t>http://magazin.sibsad-nsk.ru/d/116005_1.jpg, http://magazin.sibsad-nsk.ru/d/116005.png</t>
  </si>
  <si>
    <t>http://magazin.sibsad-nsk.ru/d/115985_1.jpg, http://magazin.sibsad-nsk.ru/d/115985.png</t>
  </si>
  <si>
    <t>http://magazin.sibsad-nsk.ru/d/104816_1.jpg, http://magazin.sibsad-nsk.ru/d/104816.png</t>
  </si>
  <si>
    <t>http://magazin.sibsad-nsk.ru/d/116006_1.jpg, http://magazin.sibsad-nsk.ru/d/116006.jpg</t>
  </si>
  <si>
    <t>Описание</t>
  </si>
  <si>
    <t>Высота 60-70 см. Цветок 10-12 см, привлекательной пестрой бордово-желтой окраски. Интенсивность пестроты зависит от погодных условий. Аромат ++</t>
  </si>
  <si>
    <t>Высота 80-90 см. Цветок до 12 см, персиковый, махровый (до 60 лепестков). Лепестки с фестончатым краем. Бутоны большие, округлые, высотой до 10 см. Долго держатся на кусте и в срезке около 10-14 дней. Куст розы густой, вертикальный. Устойчивость к болезням высокая, морозостойкость высокая.</t>
  </si>
  <si>
    <t>Высота 70-120 см. Цветок 12-15 см, ностальгической формы, густомахровые, переливающегося цвета. Цвет в зависимости от погоды имеет оттенки розового вина, шампанского и персика. Хорошо подходит для срезки. Цветение очень обильное. </t>
  </si>
  <si>
    <t>Высота 100-120 см. Цветки 13-14 см, густо-розовые или бледно-малиновые, с серебристо-белой оборотной стороной лепестков, не выгорают. Куст очень сильнорослый, с крупной листвой, прямостоячий. Аромат ++. Устойчивость к болезням хорошая.</t>
  </si>
  <si>
    <t>Высота 70-80 см. Цветок 8-12 см, классический кремовато-розовый, устойчивый, до 25-35 лепестков. Цветение повторное. Аромат +++</t>
  </si>
  <si>
    <t>Высота  60-80 см. Цветок 5-8 см по 3-7 на стебле, уникальной окраски: бело-розовые лепестки со временем становятся кофейно-розовыми с зеленоватым оттенком! Очень устойчива.Суперобильное, непрерывное цветение! Шаровидный ностальгический цветок.</t>
  </si>
  <si>
    <t>Высота 70-90 см. Цветок 12-13, классической ЧГ формы, белоснежный в начале цветения, махровый, розовеет при отцветании. Цветение обильное. Одновременно на одном кусте белые и розовые цветы, что создает особо декоративный эффект. Устойчивость к болезням высокая. Аромат +++</t>
  </si>
  <si>
    <t>Высота 80-90 см. Цветок 10-12 см, бархатистый густо-красный, реверс лепестка - серебристый. Раскрывается медленно. Стоит в букете до 2 нед. Устойчив.</t>
  </si>
  <si>
    <t>Высота 70-90 см. Цветок 10-12 см. В целом окраска характеризуется как зелено-желтая. Однако первые майские цветы цвета светлого золота с салатовым оттенком, в середине лета на сливочного цвета лепестках проступают тончайшие словно прорисованные кистью зеленые жилки, а к осени лепестки приобретают цвет солнечного лайма. Цветок классической формы с высоким центром, долго стоят в срезке, устойчивы к дождю, без аромата. </t>
  </si>
  <si>
    <t>Высота 75-100 см. Цветок 7-8 см по 3-7 на стебле, янтарного цвета, густомахровый. В зависимости от погоды может преобладать розовый или желтый оттенки. Лепестки волнистые. Устойчива к болезням. Одна из лучших желтых флорибунд для холодного климата. </t>
  </si>
  <si>
    <t>Высота 90-100 см. Цветок 8-10 см, белоснежный, классической формы, медленно раскрывается и долго стоит в букете. Цветение обильное. Аромат нежный +</t>
  </si>
  <si>
    <t>Высота 80-100см. Цветок яркий бело-розово-малиново-красно полосатый по 1 или в кистях до 7 шт. Устойчив. Аромат малины+++.</t>
  </si>
  <si>
    <t>Высота 90-100 см. Цветок 9-10 см, ярко-желтого цвета, бутоны имеют выраженную кирпично-охристую окраску, по 1-3 шт. в многочисленных  соцветиях. Цветение очень обильное и продолжительное. Аромат ++</t>
  </si>
  <si>
    <t>Высота 120-150 см. Цветок 7-8 см по 3-9 в кисти. Уникальная окраска темно-малиновых с белой окантовкой цветов. Побеги длинные, усыпаны букетиками роз. Можно использовать как плетистую. </t>
  </si>
  <si>
    <t>Высота 120-175 см. Цветок одиночный до 15 см, великолепного пурпурного цвета. Раскрывается медленно, махровый. Аромат +++</t>
  </si>
  <si>
    <t>Высота 80-100 см. Цветок 5-6 см, полумахровый, белый с розовым оттенком в огромных соцветиях по  5-10 шт. Цветение непрерывное и очень обильное. Аромат цитрусовый.</t>
  </si>
  <si>
    <t>Высота 80-90 см. Цветок 9-11 см, бархатно-бордовый с оттенками бургундского вина, в бутоне почти черный, устойчивый, бокаловидный. Повторноцветущий. Аромат +</t>
  </si>
  <si>
    <t>Высота 60-70 см. Цветок 10-11 см, вначале пурпурные, но по мере распускания внешние лепестки становятся более малиновыми, в то время как внутренние остаются сиреневыми или лавандовыми. Бутоны высокие. Аромат насыщенный, пьянящий. </t>
  </si>
  <si>
    <t>Высота 90-100 см, Цветок 10-11 см, бледно-лавандовый с малиновыми краями лепестков, густомахровый, с закрученными лепестками, шаровидной формы, обычно появляются по одному либо в кистях по 2-5, в большом количестве, на густом, ветвистом, сильном растении. Очень ароматная.</t>
  </si>
  <si>
    <t>Высота 90-100 см. Цветок 12-13 см, алый с желтым реверсом в начале роспуска. По мере раскрытия реверс становится насыщенным розовым. Впечатление наличия двух разных сортов на одном кусте. Очень устойчивый.</t>
  </si>
  <si>
    <t>Высота 150-180 см. Цветок 8-10 см, оригинальной расцветки. В первые дни цветения показывает оттенки шоколада и кофе. Листва плотная, тёмно зелёная, густая. 37 лепестков.</t>
  </si>
  <si>
    <t>Высота 80-100 см. Цветок 9-11 см, до 40 лепестков, розово-красный пестрый. Цветение продолжительное, обильное. Шипов почти нет. Аромат фруктовый++</t>
  </si>
  <si>
    <t>Высота 30-50 см. Цветок 3-4 см, белый, махровый, красивой формы, долго держится. Цветение обильное, практически непрерывное. Пригоден для выращивания в контейнерах. </t>
  </si>
  <si>
    <t>Высота 100-125 см. Цветок огромный 13-14 см, цвета старого золота, с бронзово-абрикосовой оборотной стороной лепестков и плотными бархатистыми лепестками. Густомахровый, ностальгической формы. Цветки бледнеют по мере роспуска, особенно по краям, так что со временем внешние лепестки становятся бледно-розовыми, а внутренние остаются насыщенно-абрикосовыми. Цветки появляются по одному на длинных побегах, и хороши для срезки. Аромат +++</t>
  </si>
  <si>
    <t>Высота 100-120см. Цветок 10-12 см, насыщенного оранжево-алого цвета, светящийся, реверс чуть более золотистый, 40-50 лепестков, раскрывается медленно, серединку не показывает. Цветение продолжительное. Аромат +++ </t>
  </si>
  <si>
    <t>Высота 90-150 см. Цветок 10-11 см, изящной формы с высоким бокалом, медно-оранжевой окраски. Цветоносы прочные, высокие, заканчиваются одним бутоном. Цветок раскрывается медленно и обладает тонким устойчивым ароматом. Дождя не боится. Хорошо ведет себя в срезе, в вазе стоит до шести, осенью — до десяти дней</t>
  </si>
  <si>
    <t>Высота 60-90 см. Цветок 11-12 см, двуцветный: бархатно-красный изнутри, серебристо-белый снаружи. Форма классическая, лепестки загибаются наружу. Долго держит форму и стоит в вазе.  35 и более лепестков. Аромат +++</t>
  </si>
  <si>
    <t>Высота 70-100 см. Цветок 9 см, насыщенного желтого цвета. Бутон кирпичного цвета. На стадии роспуска цветок темно-желтый с оранжевым оттенком. В целом впечатление очень яркого цветения цветами разного цвета! Устойчив к болезням. Аромат +++</t>
  </si>
  <si>
    <t>Цветок 3-5 см (25 лепестков), редкого цвета из смеси сиреневого и фиолетового оттенков. Особенно эффектна в сумерках. Цветет волнами в течение всего сезона. Одна из самых неприхотливых.</t>
  </si>
  <si>
    <t>Высота 100-150 см. Цветок-гигант 14-15 см, нежно-желтый с малиновым краем, выгорает до кремово-розового. Очень сильная роза. Не болеет. Аромат +++</t>
  </si>
  <si>
    <t>Цветок 9-10 см, сливочно-желтого цвета, махровый, в кистях по 5-10 шт. Цветение очень обильное. Аромат яркий с ноткой лимона.</t>
  </si>
  <si>
    <t>Высота 60-75 см. Цветок 10-11 см. Длинные заостренные бутоны раскрываются в махровые цветки с множеством лепестков со слегка волнистыми краями. Они не золотистые, а насыщенно-сливочно-желтые, ярче к основанию цветка и бледнее к краям, немного выгорают со временем до лимонно-желтых. Появляются по одному или в небольших кистях (обычно не больше семи), и хорошо цветет до самой осени. Устойчив к болезням. Аромат+++</t>
  </si>
  <si>
    <t>Высота 70-100 см. Цветок 10-11 см, нежно-сиреневый с голубым оттенком. Повторноцветущая, Аромат +++</t>
  </si>
  <si>
    <t>Высота до 150 см. Цветок 9-12 см, голубовато-лавандовый, элегантной формы, долго держит бутон. Цветение обильное. Аромат +++</t>
  </si>
  <si>
    <t>Высота 100-120 см. Цветок 10-12 см, солнечно-желтого цвета, чашевидной формы, с насыщенным ароматом. Одна из самых обильноцветущих английских роз.</t>
  </si>
  <si>
    <t>Высота 70-80см. Цветок 8-12 см, лимонный в основании плавно переходит в малиновый к краям лепестков. До 35 лепестков. Цветение обильное, почти непрерывное. Аромат фруктовый +++ </t>
  </si>
  <si>
    <t>Высота 80-90 см. Цветок 10-12 см, ярко-розовый, 35 лепестков, хорошая форма, долго стоит в срезке. Повторноцветущий. Аромат+++</t>
  </si>
  <si>
    <t>Высота 50-70 см. Цветок 6-8 см в кистях по 5-9 шт., нежно-розовый, по мере роспуска светлеющий до белого, красивой формы. Оборотная сторона лепестков всегда темнее, и цветки густомахровые и чашевидные, так что контраст между светлым «верхом» и темным «низом» хорошо виден, и придает дополнительную привлекательность сорту. Очень обильноцветущая, устойчивая к влажной погоде, и особенно популярная в северной Европе роза. </t>
  </si>
  <si>
    <t>Цветок 8 см, ярко-желтый, махровый (26-40 леп.). Повторноцветущая. Цветет обильно. Аромат ++</t>
  </si>
  <si>
    <t>Высота 120-180 см. Цветок 8 см с необычными волнистыми лепестками (25 шт.) Цвет лиловый, обильное цветение. Цветки на побегах главным образом одиночные или в небольших соцветиях. Аромат +++. Устойчива к болезням.</t>
  </si>
  <si>
    <t>Высота 60-100 см. Цветок одиночный, 8-10 см, махровый, белый с ярко-розовой каймой. Долго держится на кусте. Бутон крупный, остроконечный, очень красивый. Аромат+++</t>
  </si>
  <si>
    <t>Цветок 10-11 см, махровый, ярко-красный по 3-5 в соцветии. Цветет на побегах текущего и предыдущего года непрерывно.</t>
  </si>
  <si>
    <t>Высота 120-150 см .Клубнично-красный, с обратной стороны пунцовый, чашевидный, махровый, 35 - 40 лепестков в одном цветке, с гофрированными, кружевными краями лепестков. Цветение непрерывное и очень обильное. Очень устойчива. Аромат +</t>
  </si>
  <si>
    <t>Высота 100-120 см. Цветок 11-12 см, густомахровый, старинной формы, светло-желтый с вербеново-зелеными оттенками, которые с возрастом розовеют. Аромат фруктовый ++</t>
  </si>
  <si>
    <t>Высота 80-90 см. Цветок 7-8 см, по 5-10 с кистях, ХАМЕЛЕОН! Меняет окраску от розового до абрикосового. На солнце выгорает до светло-розового. Цветки чашевидные с волнистыми лепестками. Аромат ++</t>
  </si>
  <si>
    <t>Высота до 100 см. Цветок 14-15 см, ярко-желтый классический, раскрывается медленно. Аромат тонкий ++ Повторноцветущая.</t>
  </si>
  <si>
    <t>Высота 70-90 см. Сиреневый с серебристо-бирюзовым реверсом! Не сорт, а загадка! Шарообразная форма, 50-60 лепестков. Лепесток плотный, бархатистый. Устойчива к болезням. Аромат +</t>
  </si>
  <si>
    <t>Высота 125 см. Цветок 3-4 см, по 10-40 на побеге, нежно-розовый, махровый, чашевидный. Цветение суперобильное и непрерывное. Устойчива, неприхотлива. Аромат +++</t>
  </si>
  <si>
    <t>Высота 100-120 см. Цветок 13-14 см, ярко-желтый классический, долго держит бутон, не осыпается. Аромат тонкий ++ Повторноцветущая.</t>
  </si>
  <si>
    <t>Высота 100-125 см. Цветок огромный 12-13 см, белоснежный с малиново-красной каймой, светлеющей по мере отцветания. Лепестки плотные, атласные, заостренные.</t>
  </si>
  <si>
    <t>Высота до 120 см. Цветок 10-12 см, 40 лепестков, классический, темный бархатно-красный, устойчивый и невыгорающий. Раскрытие медленное. Аромат легкий, ненавязчивый +</t>
  </si>
  <si>
    <t>Высота 80-100 см. Цветок 11- 12 см, с меняющейся окраской. Бутоны с розовым румянцем раскрываются в очень красивый ярко-желтый цветок, который по мере роспуска приобретает лимонный оттенок. На краях лепестков появляется красная кайма, выгорающая до розовой. Побеги длинные, цветки кистях по 3-7 шт.</t>
  </si>
  <si>
    <t>Высота  200-300см. Цветок 6-7 см, розовый, махровый. С возрастом приобретает малиновую веснушчатость. Цветет очень обильно. Устойчив. Аромат ++</t>
  </si>
  <si>
    <t>Высота 200-300 см. Цветок 12-13 см по 3-5 в кисти. Смесь лососево-розового, абрикосового и оранжевого цветов, верхняя сторона лепестков чистого розового цвета. Бутоны имеют классическую форму чайно-гибридной розы, раскрываются в густомахровые цветки с волнистыми краями. </t>
  </si>
  <si>
    <t>Высота 150-175 см. Цветок 10-11 см, малиновый, махровый, бокаловидный, появляются по одному на концах длинных побегов. На изнанке лепестков окраска светлее, и истинная глубина цвета проявляется только когда крупные бутоны распустятся в бархатистые шаровидные цветки. Прекрасно подходят для срезки.</t>
  </si>
  <si>
    <t>Высота 70-90 см. Цветок 8-9 см по 1-3 на стебле. Лимонно-желтого цвета, классической формы с высоким центром. Окраска бледнее к краям цветка. Повторноцветущий. Аромат+</t>
  </si>
  <si>
    <t>Высота 100 см. Цветок 10-12 см, абрикосово-оранжевый, розетковидный, поникающий, в кистях по 3-5 шт. Цветение суперобильное и непрерывное.</t>
  </si>
  <si>
    <t>  Цветок 9-10см в кистях до 9 шт. Цветение обильное и повторное. Аромат +++</t>
  </si>
  <si>
    <t>Цветок 10-11 см, по 3-5 в кисти, ярко-розовые, густо-махровые. Аромат +++ </t>
  </si>
  <si>
    <t>Высота 60-75 см. Цветок 7-8 см, по 3-5 на стебле. Основной цвет кремово-белый, с бледно-желтым оттенком в центре и малиновыми краями. По мере распускания малиновый цвет выгорает до розового и расползается от края к центру цветка. Цветки махровые, медленно распускаются, и держат красивую форму на всех стадиях роспуска. Цветение обильное.</t>
  </si>
  <si>
    <t>Высота 80-100 см. Цветок 9-10 см, фуксиевого цвета, красивой формы с высоким центром и спиральной закруткой лепестков. Аромат +. Повторноцветущая. Одна из лучших срезочных роз.</t>
  </si>
  <si>
    <t>Высота 70-130 см. Цветок 11-13 см, кремовый с нежным румянцем по краям, 25-28 лепестков. Аромат классический розового масла. Одна из самых устойчивых и сильных ЧГ роз.</t>
  </si>
  <si>
    <t>Высота 150-200 см. Цветок 8-9 см, по 5-10 на стебле, лимонно-желтый, невыгорающий. Аромат ++</t>
  </si>
  <si>
    <t>Высота до 100 см. Цветок 10-11 см, серебристо-сиреневый, устойчивый. Раскрытие медленное, серединку не показывает. Цветение очень обильное. Аромат +++</t>
  </si>
  <si>
    <t>Высота 70-90 см. Цветок 8-10 см, по 3-6 в кисти, розово-малиновый с розовыми тонами, густомахровый, романтический. Цветение продолжительное и обильное. Аромат выраженный фруктовый +++</t>
  </si>
  <si>
    <t>Высота 70-100 см. Цветок 9-10 см, по 2-6 шт. на цветоносе, романтический, бархатно-малиново-красный при роспуске, малиновый при отцветании, со слегка волнистым краем лепестка. Цветение непрерывное, обильное. Аромат +++</t>
  </si>
  <si>
    <t>70-90 см. Цветки 10-12 см, темно-желтые, с красными и оранжевыми полосками, крупные, махровые. Цветение очень обильное, непрерывное.</t>
  </si>
  <si>
    <t>Высота до 150 см.Завоевала в Европе множество призов за аромат. Он имеет тона лимонов, гвоздики, розового масла и пряностей. Цветки крупные, с длинными лепестками. Распустившись, они ярко-малиновые, выгорают до фиолетово-розовых и лилово-розовых. Изнанка лепестков бледнее. Когда цветок полностью распустится, в центре видно белое пятнышко и толстый пучок золотых тычинок. Цветки часто испещрены белыми потеками - их недостаточно, чтобы розу считать полосатой, но гораздо больше чем обычно бывает у красных и пурпурных роз</t>
  </si>
  <si>
    <t>Высота 80-90 см. цветок крупный 11-12 см, нежно-розовый чистый, классической формы с нежным ароматом. Прекрасная срезка. Устойчив к болезням.</t>
  </si>
  <si>
    <t>Высота 100-180 см. Цветок 9-11 см, белый махровый (до 50 лепестков), классической формы с высоким центром по 1-3 на побеге. Повторноцветущая, аромат выраженный +++. Высокоустойчива к болезням и непогоде. </t>
  </si>
  <si>
    <t>Высота 150 см. Цветок 5-10 см, нежно-розового цвета, густомахровый. Можно использовать как плетистую.</t>
  </si>
  <si>
    <t>Высота до 100 см. Цветок 10-13 см, желтый при роспуске, постепенно приобретает оранжевую окраску с желтым реверсом. Цветет обильно, почти непрерывно. Шипов почти нет! Аромат +++</t>
  </si>
  <si>
    <t>Высота 80-100 см. Цветок 7-8 см по 3-5 на побеге. Бархатно-красного цвета, не выгорающие на солнце, устойчивые к дождю и ветру. Форма классическая ЧГ розы. Куст устойчив к болезням.</t>
  </si>
  <si>
    <t>Высота 55-65 см. Цветок 9-11 см, одиночный, бело-зеленый с ярко-розовой каймой, очень душистый. Медленно раскрывается, долго стоит в букете. </t>
  </si>
  <si>
    <t>Высота 120-180 см. Цветок 8-9 см, по 5-9 на стебле, молочно-белый, густомахровый, лепестки не осыпаются. Поэтому у растения всегда опрятный вид. Непрерывно цветущая. Устойчива. Можно выращивать как кустовую розу. Аромат ++</t>
  </si>
  <si>
    <t>Высота 200-250 см. Цветок 8 см, по 3-5 на стебле, жемчужно-розовый, красивой формы. Цветение непрерывное или повторное. Аромат +++</t>
  </si>
  <si>
    <t>Высота 80-120 см. Цветок 11-12 см, до 50 лепестков, лососево-розового цвета с высоким бутоном. Долго стоят в срезке. Цветение обильное. Аромат +++</t>
  </si>
  <si>
    <t>Высота 120-185 см. Цветок 4-6 см, густомахровый, насыщенного ало-оранжевого цвета, не выцветает. Цветет непрерывно. Очень устойчивая. По высоте куста и характеру цветения правильнее было бы отнести эту розу к грандифлоре, но у нее гибкие побеги, которые позволяют выращивать розу на опоре как плетистую.</t>
  </si>
  <si>
    <t>Высота 100-110 Цветок 11-12 см. Цветы необычайной окраски: лепестки внутри бархатные, темно-красного цвета и снаружи серебристо-белые, с сильным ароматом. В полуроспуске - бокаловидный бутон, в полном роспуске - открытой чашевидной формы. Цветок густомахровый. Куст прямостоячий, но под тяжестью бутонов побеги могут поникать. Листва средне-зеленая, матовая.</t>
  </si>
  <si>
    <t>Высота 80-125 см. Цветок 10-11 см, по 1-3 на побеге, махровый, красивого лососево-розового с оттенками золотого и оранжевого цветов. Причем окраска меняется в зависимости от температуры окружающей среды. Долго и обильно цветет. Аромат ++</t>
  </si>
  <si>
    <t>Высота до 120 см. Цветок 10-12 см, пестрый малиново-красно-белый в кистях по 3-7 шт. Цветение обильное, непрерывное.</t>
  </si>
  <si>
    <t>Цветы классической формы из 25-30 лепестков, бледно-сиреневые с яркой вишневой каймой, которая становится заметнее в холодную погоду. Куст слабо разветвлен, листья темно-зеленые, глянцевые.</t>
  </si>
  <si>
    <t>Высота 70-90 см. Цветок 10-12 см, по 3-5 в кисти, красно-малиновый с розовыми тонами, густомахровый, романтический. Цветение продолжительное и обильное. Аромат выраженный фруктовый +++</t>
  </si>
  <si>
    <t>Высота 80-105 см. Цветок 6-8 см, по 1-3 на побеге, густомахровый, розетковидный, самых нежных желтых оттенков. Лепестки удивительно шелковистые. Очень сильная и здоровая роза. Аромат чайных роз+++</t>
  </si>
  <si>
    <t>Высота 50-70 см. Цветок 6 см по 5-10 в кисти, розовый, не выгорает. Цветение очень обильное. Устойчив к дождю.</t>
  </si>
  <si>
    <t>Высота 70-100 см. Цветок 10-11 см, классический белый с розово-малиновыми полосками, по 1-3 на стебле. Устойчив к болезням. Аромат ++</t>
  </si>
  <si>
    <t>Высота 25-30 см. Цветок 6-7 см, холодного розового цвета, необычной розетковидной формы, долго держится на кусту. Куст почти без шипов. Цветение обильное.</t>
  </si>
  <si>
    <t>Высота 60-100 см. Цветок 7-8 см, по 1-3 на побеге, теплого розового цвета, густомахровый. Цветок раскрывается медленно и в определенный момент можно уловить оттенок какао с молоком, которого нет ни в одном другом сорте. Полностью раскрытый цветок долго держится на кусте. Цветение обильное и продолжительной. Куст высоко устойчив к болезням. Аромат ++ </t>
  </si>
  <si>
    <t>Высота 80-100 см. Цветок 12-13 см, белоснежный с розовыми краями, что создает эффект румянца, классической формы, долго раскрывается и стоит в вазе. Очень нежные букеты. Аромат +++</t>
  </si>
  <si>
    <t>Высота 90-100 см. Цветки 7-8 см, по 3-5 в кисти, кроваво-красные,  густомахровые, в стиле старинных роз, с множеством мелких гофрированных лепестков. Роза цветет очень обильно. Куст устойчивый к заболеваниям, компактный, ветвистый. </t>
  </si>
  <si>
    <t>Высота до 120 см. Цветок 9-12 см, до 45 лепестков, бордово-красный пестрый. Цветение продолжительное, обильное. Аромат нежный +</t>
  </si>
  <si>
    <t>Высота 120-150 см. Абрикосово-оранжевые цветки 6-8 см с желтым "полумесяцем" в точке крепления лепестков (около 35-ти), классической формы, по 1-3 на стебле. Розовый оттенок проявляется на крайних лепестках по мере отцветания.</t>
  </si>
  <si>
    <t>Высота 120 см. Цветок 6-8 см в огромных кистях по 7-13 шт. Сильный и красивый шраб необычной окраски. Цветки белые с красным краем, по мере распускания появляются красные штрихи и розовые потеки. Цветки махровые. Листва темно-зеленая, густая, очень блестящая. Очень устойчив к заболеваниям.</t>
  </si>
  <si>
    <t>Высота 70-80 см. Цветок 4-5 см, ЧГ формы, по 5-7 в кисти, розово-абрикосового цвета. Лист устойчив к болезням. Аромат +++</t>
  </si>
  <si>
    <t>Высота 50-70 см. Цветок Густомахровые с великолепным ароматом цветки нежного кремово-карамельного цвета, внутри золотисто-карамельные, являются особенным украшением этой обильноцветущей благородной розы. Кусты прямые и сильные. Лиственный покров блестящий, темно-зеленый и устойчивый к заболеваниям.</t>
  </si>
  <si>
    <t>Высота 60-100 см. Цвeтки насыщенного жёлтого цвета, приятного аромата, 8-10 см, до 120 лепестков.  Сoрт зимoстoйкий, устoйчив к зaбoлeвaниям. На цветоносе формируется 1-3 цветка. </t>
  </si>
  <si>
    <t>Высота 70-90 см. Цветок 9-10 см, бело-кремовый с небольшим розовым ажурным краем. До 30 лепестков. Бокал высокий. Одна из лучших срезочных роз.</t>
  </si>
  <si>
    <t>Высота 80-100 см. Цветок 8-10 см, малинового цвета, густомахровый, по 3-5 на побеге, чашевидной формы. Очень обильное цветение.</t>
  </si>
  <si>
    <t>Высота 40-60 см. Цветок 2-5 см, густомахровый, темно-красный, реверс немного серебрится у основания, до 12 в кисти, классической формы. Цветение продолжительное и суперобильное. Аромат ++</t>
  </si>
  <si>
    <t>Высота 40-60 см.  Цветок 3-5 см, махровый, яркий малиново-розовый, классической формы по 6-12 в кисти. Цветение продолжительное и суперобильное. Аромат +</t>
  </si>
  <si>
    <t>Высота 40-50 см. Цветок 4-5 см, махровые (до 25 лепестков), цветут чрезвычайно обильно, глубокого лавандово-сиреневого цвета, до 15 цветков на побеге. Целый букет из десятков цветков на длинных цветоножках – собраны в крупные соцветия. Неприхотливая, зимостойкая и очень  декоративная.</t>
  </si>
  <si>
    <t>Высота40-60 см. Цветки 4-6 см, темно-красные, махровые (около 40 лепестков), по 5-10 в кисти. Листья тёмно-зелёные, жёсткие, крепкие, полностью устойчивые к мучнистой росе и чёрной пятнистости. Кусты густые, сильно разветвлённые, шипов нет.</t>
  </si>
  <si>
    <t>Высота 60-80 см. Цветок 4-6 см, густо-махровый, ярко желтый, выцветающий по мере цветения до бледно-лимонного. В кистях по 5-10 шт. Цветение непрерывное.</t>
  </si>
  <si>
    <t>Высота 90-110 см. Цветок до 12-14 см, лососево-красный с оранжевыми оттенками, меняет цвет в зависимости от освещенности! До 52 лепестков, серединка не раскрывается, раскрытие медленное. Очень красивая премиальная роза! Цветение продолжительное и обильное. Аромат +++</t>
  </si>
  <si>
    <t>Высота 100-120 см. Цветок 9-10 см, по 1-3 на побеге, густомахровый. Внутренние лепестки абрикосово-желтовато-розоватые (в зависимости от погоды), наружные - очень бледные, что создает эффект двухцветной окраски. Практически не болеет, прекрасно зимует. Аромат +++</t>
  </si>
  <si>
    <t>Высота 40-50 см. Цветок 8-9 см с потрясающей окраской. Цветет очень обильно и непрерывно.</t>
  </si>
  <si>
    <t>Высота 90-120 см. Цветок 9-10 см, одиночный белый с широкой вишнево-красной каймой. Впечатление светящегося вишневого цветка. Устойчив. Аромат +++</t>
  </si>
  <si>
    <t>Высота 120-150 см. Цветок 10-12 см, пурпурного цвета. Густомахровый, квартерованный, чашевидной формы. Цветение практически непрерывное. Аромат +++</t>
  </si>
  <si>
    <t>Высота 200-250 см. Цветок 7-8 см, бордовый, махровый (25-40 лепестков), по 3-7 на стебле. Повторноцветущая выносливая, очень холодостойкая роза. Аромат +</t>
  </si>
  <si>
    <t>Высота 50-70 см. Великолепный цветок 6-7 см, необыкновенной коричнево-красной с желтыми нерегулярными полосками окраской. Цветение обильное. Аромат +</t>
  </si>
  <si>
    <t>Высота 70-80 см. Цветки 7-8 см, по 3-7 в кисти, красивого ярко-желтого цвета, с более темной оборотной стороной лепестков с волнистыми краями. Они лишь слегка выгорают и держат красивую форму на всех стадиях роспуска.  Куст компактный, устойчивый к заболеваниям, с темно-зеленой, блестящей листвой. Цветет практически непрерывно. Хорошо себя чувствует как в жаркую, так и в холодную погоду, и хорошо держит дождь. </t>
  </si>
  <si>
    <t>Высота 80-100 см. Цветок 8-10 см с красивым высоким бокалом. Оригинальность данного сорта заключается в страстных красных бутонах, которые с нижней стороны лепестка переходят в насыщенный лимонный.Аромат +</t>
  </si>
  <si>
    <t>Высоты 50-60 см. Цветок 5-6 см, по 5-10 на побеге, пурпурно-красный, густомахровый (100-110 леп.) Цветение обильное, благодаря чему создается впечатление цветущего ковра. Не слишком "расползающийся" очень выносливый куст.  Аромат +</t>
  </si>
  <si>
    <t>Высота 250-300 см. Цветок 9-10 см по 3-9 на побеге, белый в яркой розовой каймой, чайно-гибридной формы, лепестки волнистые. Просто потрясающе красивая плетистая роза. Повторноцветущая. Аромат++</t>
  </si>
  <si>
    <t>Высота 100-120 см. Цветок 9-10 см, по 1-5 на побеге, густомахровый, идеально шаровидный. Невозможно описать красоту этой розы! Цвет перламутровый, нежных золотисто-розовых оттенков. Куст очень сильный, практически не подвержен болезням. Аромат очень сильный пряный с медовыми нотками+++</t>
  </si>
  <si>
    <t>Высота70-125 см. Цветок 7-8 см, в кистях по 3-5 шт., оранжево-желтый с красной каймой при распускании. По мере цветения красные тона уходят. Аромат +</t>
  </si>
  <si>
    <t>Высота 60-80 см. Цветки 9-10 см, густо-махровые, жёлтые с оранжево-красной каймой. Аромат ++. Цветение повторное. Листва устойчива к болезням. </t>
  </si>
  <si>
    <t>Высота до 100 см. Цветок 8-11 см, одиночный, редко в кистях до 4 шт., темно-красный, бархатистый, бокаловидный. Раскрытие медленное. Цветет обильно и почти непрерывно. Аромат +++</t>
  </si>
  <si>
    <t>Высота до 120 см. Цветок до 14 см, 40-45 лепестков, бархатный темно-красный, почти черный в бутоне, бокаловидный. Повторноцветущий. Аромат винный ++</t>
  </si>
  <si>
    <t>Высота 100-120 см. Цветок 11-13 см, голубовато-сиреневый, махровый, классический. Повторноцветущая. Аромат +++</t>
  </si>
  <si>
    <t>Высота 100-150 см. Цветок 11-12 см, бордовый, невыгорающий, устойчивый. Цветение обильное, повторное. </t>
  </si>
  <si>
    <t>Высота 200-300 см. Цветок-гигант 14-16 см, по 1-3 на побеге. Едва раскрывшись, цветки  очень бледно-лимонные, с жемчужно-розовым центром, позднее становятся чисто белыми. Цветение непрерывное. Аромат ++</t>
  </si>
  <si>
    <t>Высота 100-150 см. Цветок 6-7 см, в рыхлых кистях по 3-15 шт. Сорт очень морозостойкий и обильноцветущий. Бутоны удлиненные, иногда зеленоватые или розовые, раскрываются в полумахровые, чисто белые цветки, с легким розовым оттенком в холодную погоду. Цветки очень долго держатся, как в саду, так и в срезке </t>
  </si>
  <si>
    <t>Высота 50-60 см. Цветок 3-4 см, интенсивно розовый, махровый, чайно-гибридной формы. Кусты хорошо ветвящиеся, компактные, с пышной листвой. Цветет непрерывно.</t>
  </si>
  <si>
    <t>Высота 100-120 см. Цветок 10-11 см, бокаловидный, до 50 лепестков, густо-темно-красный. Цветение обильное, продолжительное. Аромат ++</t>
  </si>
  <si>
    <t>ВЫсота 100-125 см. Цветок 11-13 см, нежно-розовый с кремовым реверсом, густо-махровый. По мере роспуска розовые тона начинают доминировать. По форме напоминает старинные розы. Цветение обильное. Аромат +++</t>
  </si>
  <si>
    <t>Высота 70-80 см. Цветок 9-10 см по 3-5 в кисти, белоснежный с широкой малиново-красной каймой, в начале роспуска чайно-гибридной формы. По мере раскрытия цветка окантовка расширяется и приобретает интенсивную вишневую окраску. Устойчив. Аромат +</t>
  </si>
  <si>
    <t>Высота 250-300 см. Цветок 7-8 см по 3-5 на побеге, кремово-белого цвета, шаровидной формы, махровый. Устойчивый густоветвистый куст. Аромат +++ </t>
  </si>
  <si>
    <t xml:space="preserve">
Высота 60-70 см. Цветок 6-10 см, золотисто-янтарного цвета, ностальгической формы. Отлично подходит для контейнерного выращивания. Цветение обильное. Аромат ++
</t>
  </si>
  <si>
    <t>Высота 50-80 см. Цветок 10-12 см темно-красного цвета, махровая 80-82 лепестка. На ветке 3-5 цветков с нежным ароматом. Цветет практически непрерывно до поздней осени. Листва на кусте мелкая, плотная, глянцевая. Роза очень устойчивая к заболеваниям и вредителям. Морозоустойчивая. </t>
  </si>
  <si>
    <t>Высота 70-80 см. Цветки 8-9 см по 5-15 в кисти. Своей популярностью Charles Aznavour обязан обильному и быстро повторяющемуся цветению. Цветки полумахровые, с красивыми волнистыми лепестками и маленьким пучком тычинок в центре. Цветки, раскрывшись, цвета слоновой кости с розовым центром, затем проявляется темно-розовая окантовка лепестков, а кремовый выгорает до чисто-белого.  Листва темно-зеленая, блестящая, устойчивая к заболеваниям. Куст компактный, очень обильно цветет.</t>
  </si>
  <si>
    <t>Высота 120-160 см. Цветок 9-10 см по 3-5 на побеге, густомахровый, красно-малиновый, ностальгической формы. Очень сильная и устойчивая роза. Цветение непрерывное. Аромат сильный фруктовый. </t>
  </si>
  <si>
    <t>Высота 120-175 см. Цветок одиночный до 12-14 см, нежно-розового цвета с более темной розовой каймой. Раскрывается медленно, махровый. Аромат +++</t>
  </si>
  <si>
    <r>
      <t>ВНИМАНИЕ!</t>
    </r>
    <r>
      <rPr>
        <b/>
        <sz val="14"/>
        <rFont val="Times New Roman"/>
        <family val="1"/>
      </rPr>
      <t xml:space="preserve"> Данный прайс-лист носит ознакомительный характер.                                                                                 ПРЕД ЗАКАЗЫ ПРИНИМАЮТСЯ В ИНТЕРНЕТ-МАГАЗИНЕ.</t>
    </r>
  </si>
  <si>
    <r>
      <t>Обращаем внимание! </t>
    </r>
    <r>
      <rPr>
        <sz val="10"/>
        <color indexed="63"/>
        <rFont val="Arial"/>
        <family val="2"/>
      </rPr>
      <t> </t>
    </r>
    <r>
      <rPr>
        <b/>
        <sz val="10"/>
        <color indexed="63"/>
        <rFont val="Arial"/>
        <family val="2"/>
      </rPr>
      <t>Многие сорта в ограниченном количестве!</t>
    </r>
  </si>
  <si>
    <t>Жан Жанон Г 1шт роза (Сиб сад)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</si>
</sst>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\ &quot;₽&quot;"/>
    <numFmt numFmtId="170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24"/>
      <name val="Times New Roman"/>
      <family val="1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0"/>
      <color indexed="8"/>
      <name val="Calibri"/>
      <family val="2"/>
    </font>
    <font>
      <b/>
      <i/>
      <sz val="12"/>
      <color indexed="63"/>
      <name val="Arial"/>
      <family val="2"/>
    </font>
    <font>
      <b/>
      <u val="single"/>
      <sz val="11"/>
      <color indexed="12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0"/>
      <color theme="1"/>
      <name val="Calibri"/>
      <family val="2"/>
    </font>
    <font>
      <b/>
      <i/>
      <sz val="12"/>
      <color rgb="FF333333"/>
      <name val="Arial"/>
      <family val="2"/>
    </font>
    <font>
      <b/>
      <u val="single"/>
      <sz val="11"/>
      <color theme="10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5" fillId="0" borderId="0" xfId="42" applyAlignment="1" applyProtection="1">
      <alignment/>
      <protection/>
    </xf>
    <xf numFmtId="44" fontId="0" fillId="0" borderId="0" xfId="0" applyNumberForma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164" fontId="2" fillId="33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64" fontId="2" fillId="34" borderId="0" xfId="0" applyNumberFormat="1" applyFont="1" applyFill="1" applyBorder="1" applyAlignment="1">
      <alignment horizontal="center" vertical="center" wrapText="1"/>
    </xf>
    <xf numFmtId="0" fontId="35" fillId="34" borderId="10" xfId="42" applyNumberForma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2" fillId="34" borderId="10" xfId="0" applyNumberFormat="1" applyFont="1" applyFill="1" applyBorder="1" applyAlignment="1">
      <alignment horizontal="center" vertical="center" wrapText="1"/>
    </xf>
    <xf numFmtId="44" fontId="4" fillId="34" borderId="10" xfId="0" applyNumberFormat="1" applyFont="1" applyFill="1" applyBorder="1" applyAlignment="1">
      <alignment horizontal="center" vertical="center" wrapText="1"/>
    </xf>
    <xf numFmtId="44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wrapText="1"/>
    </xf>
    <xf numFmtId="0" fontId="35" fillId="34" borderId="14" xfId="42" applyNumberFormat="1" applyFill="1" applyBorder="1" applyAlignment="1" applyProtection="1">
      <alignment horizontal="left" vertical="center" wrapText="1"/>
      <protection/>
    </xf>
    <xf numFmtId="0" fontId="2" fillId="34" borderId="14" xfId="0" applyNumberFormat="1" applyFont="1" applyFill="1" applyBorder="1" applyAlignment="1">
      <alignment horizontal="center" vertical="center" wrapText="1"/>
    </xf>
    <xf numFmtId="44" fontId="4" fillId="34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50" fillId="0" borderId="16" xfId="0" applyFont="1" applyBorder="1" applyAlignment="1">
      <alignment/>
    </xf>
    <xf numFmtId="44" fontId="2" fillId="33" borderId="17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164" fontId="2" fillId="33" borderId="18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39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0" fillId="34" borderId="14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0" xfId="0" applyAlignment="1">
      <alignment vertical="center"/>
    </xf>
    <xf numFmtId="44" fontId="0" fillId="0" borderId="0" xfId="0" applyNumberFormat="1" applyAlignment="1">
      <alignment horizontal="center" vertical="center"/>
    </xf>
    <xf numFmtId="44" fontId="0" fillId="0" borderId="14" xfId="0" applyNumberFormat="1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52" fillId="0" borderId="0" xfId="42" applyFont="1" applyAlignment="1" applyProtection="1">
      <alignment horizontal="left" vertical="center"/>
      <protection/>
    </xf>
    <xf numFmtId="0" fontId="53" fillId="0" borderId="0" xfId="0" applyFont="1" applyAlignment="1">
      <alignment vertical="center"/>
    </xf>
    <xf numFmtId="0" fontId="5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3</xdr:row>
      <xdr:rowOff>0</xdr:rowOff>
    </xdr:from>
    <xdr:to>
      <xdr:col>5</xdr:col>
      <xdr:colOff>495300</xdr:colOff>
      <xdr:row>7</xdr:row>
      <xdr:rowOff>38100</xdr:rowOff>
    </xdr:to>
    <xdr:pic>
      <xdr:nvPicPr>
        <xdr:cNvPr id="1" name="Picture 1" descr="Фокус-покус коробк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1962150"/>
          <a:ext cx="4667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3</xdr:row>
      <xdr:rowOff>0</xdr:rowOff>
    </xdr:from>
    <xdr:to>
      <xdr:col>6</xdr:col>
      <xdr:colOff>219075</xdr:colOff>
      <xdr:row>7</xdr:row>
      <xdr:rowOff>57150</xdr:rowOff>
    </xdr:to>
    <xdr:pic>
      <xdr:nvPicPr>
        <xdr:cNvPr id="2" name="Picture 2" descr="Йеллоу беби Коробк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1962150"/>
          <a:ext cx="4476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3</xdr:row>
      <xdr:rowOff>0</xdr:rowOff>
    </xdr:from>
    <xdr:to>
      <xdr:col>6</xdr:col>
      <xdr:colOff>676275</xdr:colOff>
      <xdr:row>7</xdr:row>
      <xdr:rowOff>76200</xdr:rowOff>
    </xdr:to>
    <xdr:pic>
      <xdr:nvPicPr>
        <xdr:cNvPr id="3" name="Picture 3" descr="Спрей Оранжевый коробка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53300" y="1962150"/>
          <a:ext cx="447675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view="pageBreakPreview" zoomScaleSheetLayoutView="100" zoomScalePageLayoutView="0" workbookViewId="0" topLeftCell="A1">
      <selection activeCell="A4" sqref="A4:IV28"/>
    </sheetView>
  </sheetViews>
  <sheetFormatPr defaultColWidth="9.140625" defaultRowHeight="15"/>
  <cols>
    <col min="1" max="1" width="11.57421875" style="32" customWidth="1"/>
    <col min="2" max="2" width="57.421875" style="0" hidden="1" customWidth="1"/>
    <col min="3" max="3" width="37.421875" style="0" hidden="1" customWidth="1"/>
    <col min="4" max="5" width="42.140625" style="0" customWidth="1"/>
    <col min="6" max="6" width="11.00390625" style="33" customWidth="1"/>
    <col min="7" max="7" width="12.8515625" style="10" customWidth="1"/>
    <col min="8" max="8" width="15.421875" style="0" customWidth="1"/>
    <col min="9" max="9" width="22.7109375" style="0" hidden="1" customWidth="1"/>
    <col min="10" max="10" width="67.28125" style="0" hidden="1" customWidth="1"/>
  </cols>
  <sheetData>
    <row r="1" spans="1:8" ht="80.25" customHeight="1">
      <c r="A1" s="40" t="s">
        <v>122</v>
      </c>
      <c r="B1" s="40"/>
      <c r="C1" s="40"/>
      <c r="D1" s="40"/>
      <c r="E1" s="40"/>
      <c r="F1" s="40"/>
      <c r="G1" s="40"/>
      <c r="H1" s="40"/>
    </row>
    <row r="2" spans="1:9" ht="55.5" customHeight="1">
      <c r="A2" s="43" t="s">
        <v>412</v>
      </c>
      <c r="B2" s="43"/>
      <c r="C2" s="43"/>
      <c r="D2" s="43"/>
      <c r="E2" s="43"/>
      <c r="F2" s="43"/>
      <c r="G2" s="43"/>
      <c r="H2" s="43"/>
      <c r="I2" s="4"/>
    </row>
    <row r="3" spans="1:10" ht="18.75">
      <c r="A3" s="28" t="s">
        <v>8</v>
      </c>
      <c r="B3" s="3"/>
      <c r="C3" s="3"/>
      <c r="D3" s="3"/>
      <c r="E3" s="37" t="str">
        <f>HYPERLINK(J3,I3)</f>
        <v>Розы Сибирский сад</v>
      </c>
      <c r="G3" s="9"/>
      <c r="H3" s="1"/>
      <c r="I3" s="1" t="s">
        <v>9</v>
      </c>
      <c r="J3" s="1" t="s">
        <v>10</v>
      </c>
    </row>
    <row r="4" ht="15">
      <c r="A4" s="29"/>
    </row>
    <row r="5" spans="1:4" ht="15.75" thickBot="1">
      <c r="A5" s="38" t="s">
        <v>413</v>
      </c>
      <c r="B5" s="39"/>
      <c r="C5" s="39"/>
      <c r="D5" s="39"/>
    </row>
    <row r="6" spans="1:9" ht="39" thickBot="1">
      <c r="A6" s="22" t="s">
        <v>6</v>
      </c>
      <c r="B6" s="23" t="s">
        <v>0</v>
      </c>
      <c r="C6" s="23" t="s">
        <v>1</v>
      </c>
      <c r="D6" s="22" t="s">
        <v>2</v>
      </c>
      <c r="E6" s="22" t="s">
        <v>278</v>
      </c>
      <c r="F6" s="24" t="s">
        <v>3</v>
      </c>
      <c r="G6" s="25" t="s">
        <v>4</v>
      </c>
      <c r="H6" s="26" t="s">
        <v>5</v>
      </c>
      <c r="I6" s="5"/>
    </row>
    <row r="7" spans="1:9" s="6" customFormat="1" ht="75">
      <c r="A7" s="30" t="s">
        <v>121</v>
      </c>
      <c r="B7" t="s">
        <v>11</v>
      </c>
      <c r="C7" t="s">
        <v>112</v>
      </c>
      <c r="D7" s="19" t="str">
        <f>HYPERLINK(C7,B7)</f>
        <v>Абракадабра Ф 1шт роза (Сиб сад)</v>
      </c>
      <c r="E7" s="27" t="s">
        <v>279</v>
      </c>
      <c r="F7" s="34">
        <v>139</v>
      </c>
      <c r="G7" s="20"/>
      <c r="H7" s="21">
        <f>F7*G7</f>
        <v>0</v>
      </c>
      <c r="I7" s="7"/>
    </row>
    <row r="8" spans="1:9" s="6" customFormat="1" ht="135">
      <c r="A8" s="31" t="s">
        <v>121</v>
      </c>
      <c r="B8" t="s">
        <v>12</v>
      </c>
      <c r="C8" t="s">
        <v>123</v>
      </c>
      <c r="D8" s="8" t="str">
        <f aca="true" t="shared" si="0" ref="D8:D71">HYPERLINK(C8,B8)</f>
        <v>Аваланж Пич ЧГ 1шт роза (Сиб сад)</v>
      </c>
      <c r="E8" s="18" t="s">
        <v>280</v>
      </c>
      <c r="F8" s="35">
        <v>129</v>
      </c>
      <c r="G8" s="11"/>
      <c r="H8" s="12">
        <f aca="true" t="shared" si="1" ref="H8:H71">F8*G8</f>
        <v>0</v>
      </c>
      <c r="I8" s="7"/>
    </row>
    <row r="9" spans="1:9" s="6" customFormat="1" ht="105">
      <c r="A9" s="31" t="s">
        <v>121</v>
      </c>
      <c r="B9" t="s">
        <v>124</v>
      </c>
      <c r="C9" t="s">
        <v>125</v>
      </c>
      <c r="D9" s="8" t="str">
        <f t="shared" si="0"/>
        <v>Августа Луиза ЧГ 1шт роза (Сиб сад)</v>
      </c>
      <c r="E9" s="17" t="s">
        <v>281</v>
      </c>
      <c r="F9" s="35">
        <v>139</v>
      </c>
      <c r="G9" s="11"/>
      <c r="H9" s="12">
        <f t="shared" si="1"/>
        <v>0</v>
      </c>
      <c r="I9" s="7"/>
    </row>
    <row r="10" spans="1:9" s="6" customFormat="1" ht="90" customHeight="1">
      <c r="A10" s="31" t="s">
        <v>121</v>
      </c>
      <c r="B10" t="s">
        <v>126</v>
      </c>
      <c r="C10" t="s">
        <v>127</v>
      </c>
      <c r="D10" s="8" t="str">
        <f t="shared" si="0"/>
        <v>Акапелла ЧГ 1шт роза (Сиб сад)</v>
      </c>
      <c r="E10" s="36" t="s">
        <v>282</v>
      </c>
      <c r="F10" s="35">
        <v>129</v>
      </c>
      <c r="G10" s="11"/>
      <c r="H10" s="12">
        <f t="shared" si="1"/>
        <v>0</v>
      </c>
      <c r="I10" s="7"/>
    </row>
    <row r="11" spans="1:9" s="6" customFormat="1" ht="60">
      <c r="A11" s="31" t="s">
        <v>121</v>
      </c>
      <c r="B11" t="s">
        <v>13</v>
      </c>
      <c r="C11" t="s">
        <v>128</v>
      </c>
      <c r="D11" s="8" t="str">
        <f t="shared" si="0"/>
        <v>Аква ЧГ 1шт роза (Сиб сад)</v>
      </c>
      <c r="E11" s="17" t="s">
        <v>283</v>
      </c>
      <c r="F11" s="35">
        <v>129</v>
      </c>
      <c r="G11" s="11"/>
      <c r="H11" s="12">
        <f t="shared" si="1"/>
        <v>0</v>
      </c>
      <c r="I11" s="7"/>
    </row>
    <row r="12" spans="1:9" s="6" customFormat="1" ht="105">
      <c r="A12" s="31" t="s">
        <v>121</v>
      </c>
      <c r="B12" t="s">
        <v>14</v>
      </c>
      <c r="C12" t="s">
        <v>129</v>
      </c>
      <c r="D12" s="8" t="str">
        <f t="shared" si="0"/>
        <v>Акрополис Ф 1шт роза (Сиб сад)</v>
      </c>
      <c r="E12" s="17" t="s">
        <v>284</v>
      </c>
      <c r="F12" s="35">
        <v>129</v>
      </c>
      <c r="G12" s="11"/>
      <c r="H12" s="12">
        <f t="shared" si="1"/>
        <v>0</v>
      </c>
      <c r="I12" s="7"/>
    </row>
    <row r="13" spans="1:9" s="6" customFormat="1" ht="120">
      <c r="A13" s="31" t="s">
        <v>121</v>
      </c>
      <c r="B13" t="s">
        <v>15</v>
      </c>
      <c r="C13" t="s">
        <v>130</v>
      </c>
      <c r="D13" s="8" t="str">
        <f t="shared" si="0"/>
        <v>Алиса ЧГ 1шт роза (Сиб сад)</v>
      </c>
      <c r="E13" s="18" t="s">
        <v>285</v>
      </c>
      <c r="F13" s="35">
        <v>139</v>
      </c>
      <c r="G13" s="11"/>
      <c r="H13" s="12">
        <f t="shared" si="1"/>
        <v>0</v>
      </c>
      <c r="I13" s="7"/>
    </row>
    <row r="14" spans="1:9" s="6" customFormat="1" ht="75">
      <c r="A14" s="31" t="s">
        <v>121</v>
      </c>
      <c r="B14" t="s">
        <v>16</v>
      </c>
      <c r="C14" t="s">
        <v>131</v>
      </c>
      <c r="D14" s="8" t="str">
        <f t="shared" si="0"/>
        <v>Аллилуйя ЧГ 1шт роза (Сиб сад)</v>
      </c>
      <c r="E14" s="17" t="s">
        <v>286</v>
      </c>
      <c r="F14" s="35">
        <v>129</v>
      </c>
      <c r="G14" s="11"/>
      <c r="H14" s="12">
        <f t="shared" si="1"/>
        <v>0</v>
      </c>
      <c r="I14" s="7"/>
    </row>
    <row r="15" spans="1:9" s="6" customFormat="1" ht="180">
      <c r="A15" s="31" t="s">
        <v>121</v>
      </c>
      <c r="B15" t="s">
        <v>17</v>
      </c>
      <c r="C15" t="s">
        <v>113</v>
      </c>
      <c r="D15" s="8" t="str">
        <f t="shared" si="0"/>
        <v>Амандина ЧГ 1шт роза (Сиб сад)</v>
      </c>
      <c r="E15" s="18" t="s">
        <v>287</v>
      </c>
      <c r="F15" s="35">
        <v>129</v>
      </c>
      <c r="G15" s="11"/>
      <c r="H15" s="12">
        <f t="shared" si="1"/>
        <v>0</v>
      </c>
      <c r="I15" s="7"/>
    </row>
    <row r="16" spans="1:9" s="6" customFormat="1" ht="105">
      <c r="A16" s="31" t="s">
        <v>121</v>
      </c>
      <c r="B16" t="s">
        <v>18</v>
      </c>
      <c r="C16" t="s">
        <v>132</v>
      </c>
      <c r="D16" s="8" t="str">
        <f t="shared" si="0"/>
        <v>Амбер Куин Ф 1шт роза (Сиб сад)</v>
      </c>
      <c r="E16" s="17" t="s">
        <v>288</v>
      </c>
      <c r="F16" s="35">
        <v>129</v>
      </c>
      <c r="G16" s="11"/>
      <c r="H16" s="12">
        <f t="shared" si="1"/>
        <v>0</v>
      </c>
      <c r="I16" s="7"/>
    </row>
    <row r="17" spans="1:9" s="6" customFormat="1" ht="75">
      <c r="A17" s="31" t="s">
        <v>121</v>
      </c>
      <c r="B17" t="s">
        <v>19</v>
      </c>
      <c r="C17" t="s">
        <v>133</v>
      </c>
      <c r="D17" s="8" t="str">
        <f t="shared" si="0"/>
        <v>Анастасия ЧГ 1шт роза (Сиб сад)</v>
      </c>
      <c r="E17" s="17" t="s">
        <v>289</v>
      </c>
      <c r="F17" s="35">
        <v>139</v>
      </c>
      <c r="G17" s="11"/>
      <c r="H17" s="12">
        <f t="shared" si="1"/>
        <v>0</v>
      </c>
      <c r="I17" s="7"/>
    </row>
    <row r="18" spans="1:9" s="6" customFormat="1" ht="60">
      <c r="A18" s="31" t="s">
        <v>121</v>
      </c>
      <c r="B18" t="s">
        <v>20</v>
      </c>
      <c r="C18" t="s">
        <v>134</v>
      </c>
      <c r="D18" s="8" t="str">
        <f t="shared" si="0"/>
        <v>Анри Матисс Ф 1шт роза (Сиб сад)</v>
      </c>
      <c r="E18" s="17" t="s">
        <v>290</v>
      </c>
      <c r="F18" s="35">
        <v>129</v>
      </c>
      <c r="G18" s="11"/>
      <c r="H18" s="12">
        <f t="shared" si="1"/>
        <v>0</v>
      </c>
      <c r="I18" s="7"/>
    </row>
    <row r="19" spans="1:9" s="6" customFormat="1" ht="90">
      <c r="A19" s="31" t="s">
        <v>121</v>
      </c>
      <c r="B19" t="s">
        <v>21</v>
      </c>
      <c r="C19" t="s">
        <v>135</v>
      </c>
      <c r="D19" s="8" t="str">
        <f t="shared" si="0"/>
        <v>Артур Белл Ф 1шт роза (Сиб сад)</v>
      </c>
      <c r="E19" s="17" t="s">
        <v>291</v>
      </c>
      <c r="F19" s="35">
        <v>129</v>
      </c>
      <c r="G19" s="11"/>
      <c r="H19" s="12">
        <f t="shared" si="1"/>
        <v>0</v>
      </c>
      <c r="I19" s="7"/>
    </row>
    <row r="20" spans="1:9" s="6" customFormat="1" ht="75">
      <c r="A20" s="31" t="s">
        <v>121</v>
      </c>
      <c r="B20" t="s">
        <v>136</v>
      </c>
      <c r="C20" t="s">
        <v>137</v>
      </c>
      <c r="D20" s="8" t="str">
        <f t="shared" si="0"/>
        <v>Барон Гирод де Лайн Г 1шт роза (Сиб сад)</v>
      </c>
      <c r="E20" s="17" t="s">
        <v>292</v>
      </c>
      <c r="F20" s="35">
        <v>139</v>
      </c>
      <c r="G20" s="11"/>
      <c r="H20" s="12">
        <f t="shared" si="1"/>
        <v>0</v>
      </c>
      <c r="I20" s="7"/>
    </row>
    <row r="21" spans="1:9" s="6" customFormat="1" ht="60">
      <c r="A21" s="31" t="s">
        <v>121</v>
      </c>
      <c r="B21" t="s">
        <v>22</v>
      </c>
      <c r="C21" t="s">
        <v>138</v>
      </c>
      <c r="D21" s="8" t="str">
        <f t="shared" si="0"/>
        <v>Биг Пурпл ЧГ 1шт роза (Сиб сад)</v>
      </c>
      <c r="E21" s="17" t="s">
        <v>293</v>
      </c>
      <c r="F21" s="35">
        <v>129</v>
      </c>
      <c r="G21" s="11"/>
      <c r="H21" s="12">
        <f t="shared" si="1"/>
        <v>0</v>
      </c>
      <c r="I21" s="7"/>
    </row>
    <row r="22" spans="1:9" s="6" customFormat="1" ht="75">
      <c r="A22" s="31" t="s">
        <v>121</v>
      </c>
      <c r="B22" t="s">
        <v>23</v>
      </c>
      <c r="C22" t="s">
        <v>139</v>
      </c>
      <c r="D22" s="8" t="str">
        <f t="shared" si="0"/>
        <v>Бланш Каскад Ф 1шт роза (Сиб сад)</v>
      </c>
      <c r="E22" s="17" t="s">
        <v>294</v>
      </c>
      <c r="F22" s="35">
        <v>139</v>
      </c>
      <c r="G22" s="11"/>
      <c r="H22" s="12">
        <f t="shared" si="1"/>
        <v>0</v>
      </c>
      <c r="I22" s="7"/>
    </row>
    <row r="23" spans="1:9" s="6" customFormat="1" ht="75">
      <c r="A23" s="31" t="s">
        <v>121</v>
      </c>
      <c r="B23" t="s">
        <v>24</v>
      </c>
      <c r="C23" t="s">
        <v>140</v>
      </c>
      <c r="D23" s="8" t="str">
        <f t="shared" si="0"/>
        <v>Блэк Баккара ЧГ 1шт роза (Сиб сад)</v>
      </c>
      <c r="E23" s="17" t="s">
        <v>295</v>
      </c>
      <c r="F23" s="35">
        <v>129</v>
      </c>
      <c r="G23" s="11"/>
      <c r="H23" s="12">
        <f t="shared" si="1"/>
        <v>0</v>
      </c>
      <c r="I23" s="7"/>
    </row>
    <row r="24" spans="1:9" s="6" customFormat="1" ht="105">
      <c r="A24" s="31" t="s">
        <v>121</v>
      </c>
      <c r="B24" t="s">
        <v>141</v>
      </c>
      <c r="C24" t="s">
        <v>142</v>
      </c>
      <c r="D24" s="8" t="str">
        <f t="shared" si="0"/>
        <v>Блю Парфюм ЧГ 1шт роза (Сиб сад)</v>
      </c>
      <c r="E24" s="17" t="s">
        <v>296</v>
      </c>
      <c r="F24" s="35">
        <v>129</v>
      </c>
      <c r="G24" s="11"/>
      <c r="H24" s="12">
        <f t="shared" si="1"/>
        <v>0</v>
      </c>
      <c r="I24" s="7"/>
    </row>
    <row r="25" spans="1:9" s="6" customFormat="1" ht="120">
      <c r="A25" s="31" t="s">
        <v>121</v>
      </c>
      <c r="B25" t="s">
        <v>143</v>
      </c>
      <c r="C25" t="s">
        <v>144</v>
      </c>
      <c r="D25" s="8" t="str">
        <f t="shared" si="0"/>
        <v>Блю Ривер ЧГ 1шт роза (Сиб сад)</v>
      </c>
      <c r="E25" s="18" t="s">
        <v>297</v>
      </c>
      <c r="F25" s="35">
        <v>129</v>
      </c>
      <c r="G25" s="11"/>
      <c r="H25" s="12">
        <f t="shared" si="1"/>
        <v>0</v>
      </c>
      <c r="I25" s="7"/>
    </row>
    <row r="26" spans="1:9" s="6" customFormat="1" ht="90">
      <c r="A26" s="31" t="s">
        <v>121</v>
      </c>
      <c r="B26" t="s">
        <v>25</v>
      </c>
      <c r="C26" t="s">
        <v>145</v>
      </c>
      <c r="D26" s="8" t="str">
        <f t="shared" si="0"/>
        <v>Большой Театр ЧГ 1шт роза (Сиб сад)</v>
      </c>
      <c r="E26" s="17" t="s">
        <v>298</v>
      </c>
      <c r="F26" s="35">
        <v>139</v>
      </c>
      <c r="G26" s="11"/>
      <c r="H26" s="12">
        <f t="shared" si="1"/>
        <v>0</v>
      </c>
      <c r="I26" s="7"/>
    </row>
    <row r="27" spans="1:9" s="6" customFormat="1" ht="75">
      <c r="A27" s="31" t="s">
        <v>121</v>
      </c>
      <c r="B27" t="s">
        <v>26</v>
      </c>
      <c r="C27" t="s">
        <v>114</v>
      </c>
      <c r="D27" s="8" t="str">
        <f t="shared" si="0"/>
        <v>Брауни П 1шт роза (Сиб сад)</v>
      </c>
      <c r="E27" s="17" t="s">
        <v>299</v>
      </c>
      <c r="F27" s="35">
        <v>139</v>
      </c>
      <c r="G27" s="11"/>
      <c r="H27" s="12">
        <f t="shared" si="1"/>
        <v>0</v>
      </c>
      <c r="I27" s="7"/>
    </row>
    <row r="28" spans="1:9" s="6" customFormat="1" ht="60">
      <c r="A28" s="31" t="s">
        <v>121</v>
      </c>
      <c r="B28" t="s">
        <v>27</v>
      </c>
      <c r="C28" t="s">
        <v>146</v>
      </c>
      <c r="D28" s="8" t="str">
        <f t="shared" si="0"/>
        <v>Брызги Шампанского ЧГ 1шт роза (Сиб сад)</v>
      </c>
      <c r="E28" s="17" t="s">
        <v>300</v>
      </c>
      <c r="F28" s="35">
        <v>129</v>
      </c>
      <c r="G28" s="11"/>
      <c r="H28" s="12">
        <f t="shared" si="1"/>
        <v>0</v>
      </c>
      <c r="I28" s="7"/>
    </row>
    <row r="29" spans="1:9" s="6" customFormat="1" ht="60" customHeight="1">
      <c r="A29" s="31" t="s">
        <v>121</v>
      </c>
      <c r="B29" t="s">
        <v>147</v>
      </c>
      <c r="C29" t="s">
        <v>148</v>
      </c>
      <c r="D29" s="8" t="str">
        <f t="shared" si="0"/>
        <v>Вайт Джем М 1шт роза (Сиб сад)</v>
      </c>
      <c r="E29" s="17" t="s">
        <v>301</v>
      </c>
      <c r="F29" s="35">
        <v>139</v>
      </c>
      <c r="G29" s="11"/>
      <c r="H29" s="12">
        <f t="shared" si="1"/>
        <v>0</v>
      </c>
      <c r="I29" s="7"/>
    </row>
    <row r="30" spans="1:9" s="6" customFormat="1" ht="159" customHeight="1">
      <c r="A30" s="31" t="s">
        <v>121</v>
      </c>
      <c r="B30" t="s">
        <v>28</v>
      </c>
      <c r="C30" t="s">
        <v>149</v>
      </c>
      <c r="D30" s="8" t="str">
        <f t="shared" si="0"/>
        <v>Валенсия ЧГ 1шт роза (Сиб сад)</v>
      </c>
      <c r="E30" s="18" t="s">
        <v>302</v>
      </c>
      <c r="F30" s="35">
        <v>129</v>
      </c>
      <c r="G30" s="11"/>
      <c r="H30" s="12">
        <f t="shared" si="1"/>
        <v>0</v>
      </c>
      <c r="I30" s="7"/>
    </row>
    <row r="31" spans="1:9" s="6" customFormat="1" ht="90">
      <c r="A31" s="31" t="s">
        <v>121</v>
      </c>
      <c r="B31" t="s">
        <v>29</v>
      </c>
      <c r="C31" t="s">
        <v>150</v>
      </c>
      <c r="D31" s="8" t="str">
        <f t="shared" si="0"/>
        <v>Верано ЧГ 1шт роза (Сиб сад)</v>
      </c>
      <c r="E31" s="17" t="s">
        <v>303</v>
      </c>
      <c r="F31" s="35">
        <v>129</v>
      </c>
      <c r="G31" s="11"/>
      <c r="H31" s="12">
        <f t="shared" si="1"/>
        <v>0</v>
      </c>
      <c r="I31" s="7"/>
    </row>
    <row r="32" spans="1:9" s="6" customFormat="1" ht="120">
      <c r="A32" s="31" t="s">
        <v>121</v>
      </c>
      <c r="B32" t="s">
        <v>151</v>
      </c>
      <c r="C32" t="s">
        <v>152</v>
      </c>
      <c r="D32" s="8" t="str">
        <f t="shared" si="0"/>
        <v>Винер Чарм ЧГ 1шт роза (Сиб сад)</v>
      </c>
      <c r="E32" s="18" t="s">
        <v>304</v>
      </c>
      <c r="F32" s="35">
        <v>139</v>
      </c>
      <c r="G32" s="11"/>
      <c r="H32" s="12">
        <f t="shared" si="1"/>
        <v>0</v>
      </c>
      <c r="I32" s="7"/>
    </row>
    <row r="33" spans="1:9" s="6" customFormat="1" ht="75" customHeight="1">
      <c r="A33" s="31" t="s">
        <v>121</v>
      </c>
      <c r="B33" t="s">
        <v>30</v>
      </c>
      <c r="C33" t="s">
        <v>115</v>
      </c>
      <c r="D33" s="8" t="str">
        <f t="shared" si="0"/>
        <v>Влюбель ЧГ 1шт роза (Сиб сад)</v>
      </c>
      <c r="E33" s="17" t="s">
        <v>305</v>
      </c>
      <c r="F33" s="35">
        <v>129</v>
      </c>
      <c r="G33" s="11"/>
      <c r="H33" s="12">
        <f t="shared" si="1"/>
        <v>0</v>
      </c>
      <c r="I33" s="7"/>
    </row>
    <row r="34" spans="1:9" s="6" customFormat="1" ht="105">
      <c r="A34" s="31" t="s">
        <v>121</v>
      </c>
      <c r="B34" t="s">
        <v>31</v>
      </c>
      <c r="C34" t="s">
        <v>153</v>
      </c>
      <c r="D34" s="8" t="str">
        <f t="shared" si="0"/>
        <v>Габи Морли ЧГ 1шт роза (Сиб сад)</v>
      </c>
      <c r="E34" s="17" t="s">
        <v>306</v>
      </c>
      <c r="F34" s="35">
        <v>129</v>
      </c>
      <c r="G34" s="11"/>
      <c r="H34" s="12">
        <f t="shared" si="1"/>
        <v>0</v>
      </c>
      <c r="I34" s="7"/>
    </row>
    <row r="35" spans="1:9" s="6" customFormat="1" ht="75">
      <c r="A35" s="31" t="s">
        <v>121</v>
      </c>
      <c r="B35" t="s">
        <v>32</v>
      </c>
      <c r="C35" t="s">
        <v>154</v>
      </c>
      <c r="D35" s="8" t="str">
        <f t="shared" si="0"/>
        <v>Глориана П 1шт роза (Сиб сад)</v>
      </c>
      <c r="E35" s="17" t="s">
        <v>307</v>
      </c>
      <c r="F35" s="35">
        <v>129</v>
      </c>
      <c r="G35" s="11"/>
      <c r="H35" s="12">
        <f t="shared" si="1"/>
        <v>0</v>
      </c>
      <c r="I35" s="7"/>
    </row>
    <row r="36" spans="1:9" s="6" customFormat="1" ht="60">
      <c r="A36" s="31" t="s">
        <v>121</v>
      </c>
      <c r="B36" t="s">
        <v>155</v>
      </c>
      <c r="C36" t="s">
        <v>156</v>
      </c>
      <c r="D36" s="8" t="str">
        <f t="shared" si="0"/>
        <v>Глория Дей ЧГ 1шт роза (Сиб сад)</v>
      </c>
      <c r="E36" s="17" t="s">
        <v>308</v>
      </c>
      <c r="F36" s="35">
        <v>139</v>
      </c>
      <c r="G36" s="11"/>
      <c r="H36" s="12">
        <f t="shared" si="1"/>
        <v>0</v>
      </c>
      <c r="I36" s="7"/>
    </row>
    <row r="37" spans="1:9" s="6" customFormat="1" ht="46.5" customHeight="1">
      <c r="A37" s="31" t="s">
        <v>121</v>
      </c>
      <c r="B37" t="s">
        <v>33</v>
      </c>
      <c r="C37" t="s">
        <v>157</v>
      </c>
      <c r="D37" s="8" t="str">
        <f t="shared" si="0"/>
        <v>Голделс Ф 1шт роза (Сиб сад)</v>
      </c>
      <c r="E37" s="17" t="s">
        <v>407</v>
      </c>
      <c r="F37" s="35">
        <v>129</v>
      </c>
      <c r="G37" s="11"/>
      <c r="H37" s="12">
        <f t="shared" si="1"/>
        <v>0</v>
      </c>
      <c r="I37" s="7"/>
    </row>
    <row r="38" spans="1:9" s="6" customFormat="1" ht="45.75" customHeight="1">
      <c r="A38" s="31" t="s">
        <v>121</v>
      </c>
      <c r="B38" t="s">
        <v>34</v>
      </c>
      <c r="C38" t="s">
        <v>158</v>
      </c>
      <c r="D38" s="8" t="str">
        <f t="shared" si="0"/>
        <v>Голден Гейт П 1шт роза (сиб сад)</v>
      </c>
      <c r="E38" s="17" t="s">
        <v>309</v>
      </c>
      <c r="F38" s="35">
        <v>129</v>
      </c>
      <c r="G38" s="11"/>
      <c r="H38" s="12">
        <f t="shared" si="1"/>
        <v>0</v>
      </c>
      <c r="I38" s="7"/>
    </row>
    <row r="39" spans="1:9" s="6" customFormat="1" ht="141" customHeight="1">
      <c r="A39" s="31" t="s">
        <v>121</v>
      </c>
      <c r="B39" t="s">
        <v>35</v>
      </c>
      <c r="C39" t="s">
        <v>159</v>
      </c>
      <c r="D39" s="8" t="str">
        <f t="shared" si="0"/>
        <v>Голден медальон ЧГ 1шт роза (Сиб сад)</v>
      </c>
      <c r="E39" s="18" t="s">
        <v>310</v>
      </c>
      <c r="F39" s="35">
        <v>129</v>
      </c>
      <c r="G39" s="11"/>
      <c r="H39" s="12">
        <f t="shared" si="1"/>
        <v>0</v>
      </c>
      <c r="I39" s="7"/>
    </row>
    <row r="40" spans="1:9" s="6" customFormat="1" ht="45">
      <c r="A40" s="31" t="s">
        <v>121</v>
      </c>
      <c r="B40" t="s">
        <v>36</v>
      </c>
      <c r="C40" t="s">
        <v>160</v>
      </c>
      <c r="D40" s="8" t="str">
        <f t="shared" si="0"/>
        <v>Голубая луна ЧГ 1шт роза (Сиб сад)</v>
      </c>
      <c r="E40" s="17" t="s">
        <v>311</v>
      </c>
      <c r="F40" s="35">
        <v>129</v>
      </c>
      <c r="G40" s="11"/>
      <c r="H40" s="12">
        <f t="shared" si="1"/>
        <v>0</v>
      </c>
      <c r="I40" s="7"/>
    </row>
    <row r="41" spans="1:9" s="6" customFormat="1" ht="49.5" customHeight="1">
      <c r="A41" s="31" t="s">
        <v>121</v>
      </c>
      <c r="B41" t="s">
        <v>37</v>
      </c>
      <c r="C41" t="s">
        <v>161</v>
      </c>
      <c r="D41" s="8" t="str">
        <f t="shared" si="0"/>
        <v>Голубой Нил ЧГ 1шт роза (Сиб сад)</v>
      </c>
      <c r="E41" s="17" t="s">
        <v>312</v>
      </c>
      <c r="F41" s="35">
        <v>129</v>
      </c>
      <c r="G41" s="11"/>
      <c r="H41" s="12">
        <f t="shared" si="1"/>
        <v>0</v>
      </c>
      <c r="I41" s="7"/>
    </row>
    <row r="42" spans="1:9" s="6" customFormat="1" ht="60">
      <c r="A42" s="31" t="s">
        <v>121</v>
      </c>
      <c r="B42" t="s">
        <v>162</v>
      </c>
      <c r="C42" t="s">
        <v>163</v>
      </c>
      <c r="D42" s="8" t="str">
        <f t="shared" si="0"/>
        <v>Грэхам Томас А 1шт роза (Сиб сад)</v>
      </c>
      <c r="E42" s="17" t="s">
        <v>313</v>
      </c>
      <c r="F42" s="35">
        <v>139.9</v>
      </c>
      <c r="G42" s="11"/>
      <c r="H42" s="12">
        <f t="shared" si="1"/>
        <v>0</v>
      </c>
      <c r="I42" s="7"/>
    </row>
    <row r="43" spans="1:9" s="6" customFormat="1" ht="75">
      <c r="A43" s="31" t="s">
        <v>121</v>
      </c>
      <c r="B43" t="s">
        <v>38</v>
      </c>
      <c r="C43" t="s">
        <v>164</v>
      </c>
      <c r="D43" s="8" t="str">
        <f t="shared" si="0"/>
        <v>Губная помада ЧГ 1шт роза (Сиб сад)</v>
      </c>
      <c r="E43" s="17" t="s">
        <v>314</v>
      </c>
      <c r="F43" s="35">
        <v>129</v>
      </c>
      <c r="G43" s="11"/>
      <c r="H43" s="12">
        <f t="shared" si="1"/>
        <v>0</v>
      </c>
      <c r="I43" s="7"/>
    </row>
    <row r="44" spans="1:9" s="6" customFormat="1" ht="43.5" customHeight="1">
      <c r="A44" s="31" t="s">
        <v>121</v>
      </c>
      <c r="B44" t="s">
        <v>39</v>
      </c>
      <c r="C44" t="s">
        <v>165</v>
      </c>
      <c r="D44" s="8" t="str">
        <f t="shared" si="0"/>
        <v>Джаккаранда ЧГ 1шт роза (Сиб сад)</v>
      </c>
      <c r="E44" s="17" t="s">
        <v>315</v>
      </c>
      <c r="F44" s="35">
        <v>129</v>
      </c>
      <c r="G44" s="11"/>
      <c r="H44" s="12">
        <f t="shared" si="1"/>
        <v>0</v>
      </c>
      <c r="I44" s="7"/>
    </row>
    <row r="45" spans="1:9" s="6" customFormat="1" ht="180">
      <c r="A45" s="31" t="s">
        <v>121</v>
      </c>
      <c r="B45" t="s">
        <v>40</v>
      </c>
      <c r="C45" t="s">
        <v>166</v>
      </c>
      <c r="D45" s="8" t="str">
        <f t="shared" si="0"/>
        <v>Диадем Ф 1шт роза (Сиб сад)</v>
      </c>
      <c r="E45" s="18" t="s">
        <v>316</v>
      </c>
      <c r="F45" s="35">
        <v>129</v>
      </c>
      <c r="G45" s="11"/>
      <c r="H45" s="12">
        <f t="shared" si="1"/>
        <v>0</v>
      </c>
      <c r="I45" s="7"/>
    </row>
    <row r="46" spans="1:9" s="6" customFormat="1" ht="45">
      <c r="A46" s="31" t="s">
        <v>121</v>
      </c>
      <c r="B46" t="s">
        <v>41</v>
      </c>
      <c r="C46" t="s">
        <v>167</v>
      </c>
      <c r="D46" s="8" t="str">
        <f t="shared" si="0"/>
        <v>Дин П 1шт роза (Сиб сад)</v>
      </c>
      <c r="E46" s="17" t="s">
        <v>317</v>
      </c>
      <c r="F46" s="35">
        <v>129</v>
      </c>
      <c r="G46" s="11"/>
      <c r="H46" s="12">
        <f t="shared" si="1"/>
        <v>0</v>
      </c>
      <c r="I46" s="7"/>
    </row>
    <row r="47" spans="1:9" s="6" customFormat="1" ht="72.75" customHeight="1">
      <c r="A47" s="31" t="s">
        <v>121</v>
      </c>
      <c r="B47" t="s">
        <v>168</v>
      </c>
      <c r="C47" t="s">
        <v>169</v>
      </c>
      <c r="D47" s="8" t="str">
        <f t="shared" si="0"/>
        <v>Дойче велле Ф 1шт роза (Сиб сад)</v>
      </c>
      <c r="E47" s="17" t="s">
        <v>318</v>
      </c>
      <c r="F47" s="35">
        <v>139.3</v>
      </c>
      <c r="G47" s="11"/>
      <c r="H47" s="12">
        <f t="shared" si="1"/>
        <v>0</v>
      </c>
      <c r="I47" s="7"/>
    </row>
    <row r="48" spans="1:9" s="6" customFormat="1" ht="75">
      <c r="A48" s="31" t="s">
        <v>121</v>
      </c>
      <c r="B48" t="s">
        <v>42</v>
      </c>
      <c r="C48" t="s">
        <v>170</v>
      </c>
      <c r="D48" s="8" t="str">
        <f t="shared" si="0"/>
        <v>Дольче Вита ЧГ 1шт роза (Сиб сад)</v>
      </c>
      <c r="E48" s="17" t="s">
        <v>319</v>
      </c>
      <c r="F48" s="35">
        <v>129</v>
      </c>
      <c r="G48" s="11"/>
      <c r="H48" s="12">
        <f t="shared" si="1"/>
        <v>0</v>
      </c>
      <c r="I48" s="7"/>
    </row>
    <row r="49" spans="1:9" s="6" customFormat="1" ht="60">
      <c r="A49" s="31" t="s">
        <v>121</v>
      </c>
      <c r="B49" t="s">
        <v>43</v>
      </c>
      <c r="C49" t="s">
        <v>171</v>
      </c>
      <c r="D49" s="8" t="str">
        <f t="shared" si="0"/>
        <v>Дон Жуан П 1шт роза (Сиб сад)</v>
      </c>
      <c r="E49" s="17" t="s">
        <v>320</v>
      </c>
      <c r="F49" s="35">
        <v>139</v>
      </c>
      <c r="G49" s="11"/>
      <c r="H49" s="12">
        <f t="shared" si="1"/>
        <v>0</v>
      </c>
      <c r="I49" s="7"/>
    </row>
    <row r="50" spans="1:9" s="6" customFormat="1" ht="105">
      <c r="A50" s="31" t="s">
        <v>121</v>
      </c>
      <c r="B50" t="s">
        <v>172</v>
      </c>
      <c r="C50" t="s">
        <v>173</v>
      </c>
      <c r="D50" s="8" t="str">
        <f t="shared" si="0"/>
        <v>Жак Превер Г 1шт роза (Сиб сад)</v>
      </c>
      <c r="E50" s="17" t="s">
        <v>321</v>
      </c>
      <c r="F50" s="35">
        <v>139</v>
      </c>
      <c r="G50" s="11"/>
      <c r="H50" s="12">
        <f t="shared" si="1"/>
        <v>0</v>
      </c>
      <c r="I50" s="7"/>
    </row>
    <row r="51" spans="1:9" s="6" customFormat="1" ht="75">
      <c r="A51" s="31" t="s">
        <v>121</v>
      </c>
      <c r="B51" t="s">
        <v>414</v>
      </c>
      <c r="C51" t="s">
        <v>174</v>
      </c>
      <c r="D51" s="8" t="str">
        <f t="shared" si="0"/>
        <v>Жан Жанон Г 1шт роза (Сиб сад)</v>
      </c>
      <c r="E51" s="17" t="s">
        <v>322</v>
      </c>
      <c r="F51" s="35">
        <v>139</v>
      </c>
      <c r="G51" s="11"/>
      <c r="H51" s="12">
        <f t="shared" si="1"/>
        <v>0</v>
      </c>
      <c r="I51" s="7"/>
    </row>
    <row r="52" spans="1:9" s="6" customFormat="1" ht="74.25" customHeight="1">
      <c r="A52" s="31" t="s">
        <v>121</v>
      </c>
      <c r="B52" t="s">
        <v>44</v>
      </c>
      <c r="C52" t="s">
        <v>175</v>
      </c>
      <c r="D52" s="8" t="str">
        <f t="shared" si="0"/>
        <v>Жан Кокто Ф 1шт роза (Сиб сад)</v>
      </c>
      <c r="E52" s="17" t="s">
        <v>323</v>
      </c>
      <c r="F52" s="35">
        <v>129</v>
      </c>
      <c r="G52" s="11"/>
      <c r="H52" s="12">
        <f t="shared" si="1"/>
        <v>0</v>
      </c>
      <c r="I52" s="7"/>
    </row>
    <row r="53" spans="1:9" s="6" customFormat="1" ht="43.5" customHeight="1">
      <c r="A53" s="31" t="s">
        <v>121</v>
      </c>
      <c r="B53" t="s">
        <v>45</v>
      </c>
      <c r="C53" t="s">
        <v>176</v>
      </c>
      <c r="D53" s="8" t="str">
        <f t="shared" si="0"/>
        <v>Желтый остров ЧГ 1шт роза (Сиб сад)</v>
      </c>
      <c r="E53" s="17" t="s">
        <v>324</v>
      </c>
      <c r="F53" s="35">
        <v>129</v>
      </c>
      <c r="G53" s="11"/>
      <c r="H53" s="12">
        <f t="shared" si="1"/>
        <v>0</v>
      </c>
      <c r="I53" s="7"/>
    </row>
    <row r="54" spans="1:9" s="6" customFormat="1" ht="75">
      <c r="A54" s="31" t="s">
        <v>121</v>
      </c>
      <c r="B54" t="s">
        <v>46</v>
      </c>
      <c r="C54" t="s">
        <v>177</v>
      </c>
      <c r="D54" s="8" t="str">
        <f t="shared" si="0"/>
        <v>Загадка ЧГ 1шт роза (Сиб сад)</v>
      </c>
      <c r="E54" s="17" t="s">
        <v>325</v>
      </c>
      <c r="F54" s="35">
        <v>139</v>
      </c>
      <c r="G54" s="11"/>
      <c r="H54" s="12">
        <f t="shared" si="1"/>
        <v>0</v>
      </c>
      <c r="I54" s="7"/>
    </row>
    <row r="55" spans="1:9" s="6" customFormat="1" ht="75">
      <c r="A55" s="31" t="s">
        <v>121</v>
      </c>
      <c r="B55" t="s">
        <v>178</v>
      </c>
      <c r="C55" t="s">
        <v>179</v>
      </c>
      <c r="D55" s="8" t="str">
        <f t="shared" si="0"/>
        <v>Зе Фэйри ПП 1шт роза (Сиб сад)</v>
      </c>
      <c r="E55" s="17" t="s">
        <v>326</v>
      </c>
      <c r="F55" s="35">
        <v>139</v>
      </c>
      <c r="G55" s="11"/>
      <c r="H55" s="12">
        <f t="shared" si="1"/>
        <v>0</v>
      </c>
      <c r="I55" s="7"/>
    </row>
    <row r="56" spans="1:9" s="6" customFormat="1" ht="60">
      <c r="A56" s="31" t="s">
        <v>121</v>
      </c>
      <c r="B56" t="s">
        <v>47</v>
      </c>
      <c r="C56" t="s">
        <v>180</v>
      </c>
      <c r="D56" s="8" t="str">
        <f t="shared" si="0"/>
        <v>Золотая рыбка ЧГ 1шт роза (Сиб сад)</v>
      </c>
      <c r="E56" s="17" t="s">
        <v>327</v>
      </c>
      <c r="F56" s="35">
        <v>129</v>
      </c>
      <c r="G56" s="11"/>
      <c r="H56" s="12">
        <f t="shared" si="1"/>
        <v>0</v>
      </c>
      <c r="I56" s="7"/>
    </row>
    <row r="57" spans="1:9" s="6" customFormat="1" ht="60">
      <c r="A57" s="31" t="s">
        <v>121</v>
      </c>
      <c r="B57" t="s">
        <v>48</v>
      </c>
      <c r="C57" t="s">
        <v>181</v>
      </c>
      <c r="D57" s="8" t="str">
        <f t="shared" si="0"/>
        <v>Императрица Фарах ЧГ 1шт роза (Сиб сад)</v>
      </c>
      <c r="E57" s="17" t="s">
        <v>328</v>
      </c>
      <c r="F57" s="35">
        <v>139</v>
      </c>
      <c r="G57" s="11"/>
      <c r="H57" s="12">
        <f t="shared" si="1"/>
        <v>0</v>
      </c>
      <c r="I57" s="7"/>
    </row>
    <row r="58" spans="1:9" s="6" customFormat="1" ht="75">
      <c r="A58" s="31" t="s">
        <v>121</v>
      </c>
      <c r="B58" t="s">
        <v>49</v>
      </c>
      <c r="C58" t="s">
        <v>182</v>
      </c>
      <c r="D58" s="8" t="str">
        <f t="shared" si="0"/>
        <v>Ингрид Бергман ЧГ 1шт роза (Сиб сад)</v>
      </c>
      <c r="E58" s="17" t="s">
        <v>329</v>
      </c>
      <c r="F58" s="35">
        <v>129</v>
      </c>
      <c r="G58" s="11"/>
      <c r="H58" s="12">
        <f t="shared" si="1"/>
        <v>0</v>
      </c>
      <c r="I58" s="7"/>
    </row>
    <row r="59" spans="1:9" s="6" customFormat="1" ht="120">
      <c r="A59" s="31" t="s">
        <v>121</v>
      </c>
      <c r="B59" t="s">
        <v>183</v>
      </c>
      <c r="C59" t="s">
        <v>184</v>
      </c>
      <c r="D59" s="8" t="str">
        <f t="shared" si="0"/>
        <v>Кенари ЧГ 1шт роза (Сиб сад)</v>
      </c>
      <c r="E59" s="18" t="s">
        <v>330</v>
      </c>
      <c r="F59" s="35">
        <v>129</v>
      </c>
      <c r="G59" s="11"/>
      <c r="H59" s="12">
        <f t="shared" si="1"/>
        <v>0</v>
      </c>
      <c r="I59" s="7"/>
    </row>
    <row r="60" spans="1:9" s="6" customFormat="1" ht="60">
      <c r="A60" s="31" t="s">
        <v>121</v>
      </c>
      <c r="B60" t="s">
        <v>50</v>
      </c>
      <c r="C60" t="s">
        <v>185</v>
      </c>
      <c r="D60" s="8" t="str">
        <f t="shared" si="0"/>
        <v>Кир Роял П 1шт роза (Сиб сад)</v>
      </c>
      <c r="E60" s="17" t="s">
        <v>331</v>
      </c>
      <c r="F60" s="35">
        <v>129</v>
      </c>
      <c r="G60" s="11"/>
      <c r="H60" s="12">
        <f t="shared" si="1"/>
        <v>0</v>
      </c>
      <c r="I60" s="7"/>
    </row>
    <row r="61" spans="1:9" s="6" customFormat="1" ht="120">
      <c r="A61" s="31" t="s">
        <v>121</v>
      </c>
      <c r="B61" t="s">
        <v>186</v>
      </c>
      <c r="C61" t="s">
        <v>187</v>
      </c>
      <c r="D61" s="8" t="str">
        <f t="shared" si="0"/>
        <v>Компэшн П 1шт роза (Сиб сад)</v>
      </c>
      <c r="E61" s="18" t="s">
        <v>332</v>
      </c>
      <c r="F61" s="35">
        <v>129</v>
      </c>
      <c r="G61" s="11"/>
      <c r="H61" s="12">
        <f t="shared" si="1"/>
        <v>0</v>
      </c>
      <c r="I61" s="7"/>
    </row>
    <row r="62" spans="1:9" s="6" customFormat="1" ht="120">
      <c r="A62" s="31" t="s">
        <v>121</v>
      </c>
      <c r="B62" t="s">
        <v>188</v>
      </c>
      <c r="C62" t="s">
        <v>189</v>
      </c>
      <c r="D62" s="8" t="str">
        <f t="shared" si="0"/>
        <v>Крайслер Империал ЧГ 1шт роза (Сиб сад)</v>
      </c>
      <c r="E62" s="18" t="s">
        <v>333</v>
      </c>
      <c r="F62" s="35">
        <v>139</v>
      </c>
      <c r="G62" s="11"/>
      <c r="H62" s="12">
        <f t="shared" si="1"/>
        <v>0</v>
      </c>
      <c r="I62" s="7"/>
    </row>
    <row r="63" spans="1:9" s="6" customFormat="1" ht="75">
      <c r="A63" s="31" t="s">
        <v>121</v>
      </c>
      <c r="B63" t="s">
        <v>51</v>
      </c>
      <c r="C63" t="s">
        <v>190</v>
      </c>
      <c r="D63" s="8" t="str">
        <f t="shared" si="0"/>
        <v>Кронос ЧГ 1шт роза (Сиб сад)</v>
      </c>
      <c r="E63" s="17" t="s">
        <v>334</v>
      </c>
      <c r="F63" s="35">
        <v>129</v>
      </c>
      <c r="G63" s="11"/>
      <c r="H63" s="12">
        <f t="shared" si="1"/>
        <v>0</v>
      </c>
      <c r="I63" s="7"/>
    </row>
    <row r="64" spans="1:9" s="6" customFormat="1" ht="60">
      <c r="A64" s="31" t="s">
        <v>121</v>
      </c>
      <c r="B64" t="s">
        <v>52</v>
      </c>
      <c r="C64" t="s">
        <v>191</v>
      </c>
      <c r="D64" s="8" t="str">
        <f t="shared" si="0"/>
        <v>Кроун Принцесс Маргарита А 1шт роза (Сиб сад)</v>
      </c>
      <c r="E64" s="17" t="s">
        <v>335</v>
      </c>
      <c r="F64" s="35">
        <v>139</v>
      </c>
      <c r="G64" s="11"/>
      <c r="H64" s="12">
        <f t="shared" si="1"/>
        <v>0</v>
      </c>
      <c r="I64" s="7"/>
    </row>
    <row r="65" spans="1:9" s="6" customFormat="1" ht="30">
      <c r="A65" s="31" t="s">
        <v>121</v>
      </c>
      <c r="B65" t="s">
        <v>53</v>
      </c>
      <c r="C65" t="s">
        <v>192</v>
      </c>
      <c r="D65" s="8" t="str">
        <f t="shared" si="0"/>
        <v>Лавиния П 1шт роза (Сиб сад)</v>
      </c>
      <c r="E65" s="17" t="s">
        <v>336</v>
      </c>
      <c r="F65" s="35">
        <v>139</v>
      </c>
      <c r="G65" s="11"/>
      <c r="H65" s="12">
        <f t="shared" si="1"/>
        <v>0</v>
      </c>
      <c r="I65" s="7"/>
    </row>
    <row r="66" spans="1:9" s="6" customFormat="1" ht="30">
      <c r="A66" s="31" t="s">
        <v>121</v>
      </c>
      <c r="B66" t="s">
        <v>54</v>
      </c>
      <c r="C66" t="s">
        <v>193</v>
      </c>
      <c r="D66" s="8" t="str">
        <f t="shared" si="0"/>
        <v>Лагуна П 1шт роза (Сиб сад)</v>
      </c>
      <c r="E66" s="17" t="s">
        <v>337</v>
      </c>
      <c r="F66" s="35">
        <v>129</v>
      </c>
      <c r="G66" s="11"/>
      <c r="H66" s="12">
        <f t="shared" si="1"/>
        <v>0</v>
      </c>
      <c r="I66" s="7"/>
    </row>
    <row r="67" spans="1:9" s="6" customFormat="1" ht="135">
      <c r="A67" s="31" t="s">
        <v>121</v>
      </c>
      <c r="B67" t="s">
        <v>55</v>
      </c>
      <c r="C67" t="s">
        <v>194</v>
      </c>
      <c r="D67" s="8" t="str">
        <f t="shared" si="0"/>
        <v>Ламинуэт Ф 1шт роза (Сиб сад)</v>
      </c>
      <c r="E67" s="18" t="s">
        <v>338</v>
      </c>
      <c r="F67" s="35">
        <v>139</v>
      </c>
      <c r="G67" s="11"/>
      <c r="H67" s="12">
        <f t="shared" si="1"/>
        <v>0</v>
      </c>
      <c r="I67" s="7"/>
    </row>
    <row r="68" spans="1:9" s="6" customFormat="1" ht="75">
      <c r="A68" s="31" t="s">
        <v>121</v>
      </c>
      <c r="B68" t="s">
        <v>56</v>
      </c>
      <c r="C68" t="s">
        <v>195</v>
      </c>
      <c r="D68" s="8" t="str">
        <f t="shared" si="0"/>
        <v>Ланком ЧГ 1шт роза (Сиб сад)</v>
      </c>
      <c r="E68" s="17" t="s">
        <v>339</v>
      </c>
      <c r="F68" s="35">
        <v>129</v>
      </c>
      <c r="G68" s="11"/>
      <c r="H68" s="12">
        <f t="shared" si="1"/>
        <v>0</v>
      </c>
      <c r="I68" s="7"/>
    </row>
    <row r="69" spans="1:9" s="6" customFormat="1" ht="60" customHeight="1">
      <c r="A69" s="31" t="s">
        <v>121</v>
      </c>
      <c r="B69" t="s">
        <v>57</v>
      </c>
      <c r="C69" t="s">
        <v>196</v>
      </c>
      <c r="D69" s="8" t="str">
        <f t="shared" si="0"/>
        <v>Летиция Каста ЧГ 1шт роза (Сиб сад)</v>
      </c>
      <c r="E69" s="17" t="s">
        <v>340</v>
      </c>
      <c r="F69" s="35">
        <v>129</v>
      </c>
      <c r="G69" s="11"/>
      <c r="H69" s="12">
        <f t="shared" si="1"/>
        <v>0</v>
      </c>
      <c r="I69" s="7"/>
    </row>
    <row r="70" spans="1:9" s="6" customFormat="1" ht="45">
      <c r="A70" s="31" t="s">
        <v>121</v>
      </c>
      <c r="B70" t="s">
        <v>58</v>
      </c>
      <c r="C70" t="s">
        <v>197</v>
      </c>
      <c r="D70" s="8" t="str">
        <f t="shared" si="0"/>
        <v>Лючия Г 1шт роза (Сиб сад)</v>
      </c>
      <c r="E70" s="17" t="s">
        <v>341</v>
      </c>
      <c r="F70" s="35">
        <v>139</v>
      </c>
      <c r="G70" s="11"/>
      <c r="H70" s="12">
        <f t="shared" si="1"/>
        <v>0</v>
      </c>
      <c r="I70" s="7"/>
    </row>
    <row r="71" spans="1:9" s="6" customFormat="1" ht="75">
      <c r="A71" s="31" t="s">
        <v>121</v>
      </c>
      <c r="B71" t="s">
        <v>59</v>
      </c>
      <c r="C71" t="s">
        <v>198</v>
      </c>
      <c r="D71" s="8" t="str">
        <f t="shared" si="0"/>
        <v>Майнстер Фастнахт ЧГ 1шт роза (Сиб сад)</v>
      </c>
      <c r="E71" s="17" t="s">
        <v>342</v>
      </c>
      <c r="F71" s="35">
        <v>129</v>
      </c>
      <c r="G71" s="11"/>
      <c r="H71" s="12">
        <f t="shared" si="1"/>
        <v>0</v>
      </c>
      <c r="I71" s="7"/>
    </row>
    <row r="72" spans="1:9" s="6" customFormat="1" ht="75">
      <c r="A72" s="31" t="s">
        <v>121</v>
      </c>
      <c r="B72" t="s">
        <v>60</v>
      </c>
      <c r="C72" t="s">
        <v>199</v>
      </c>
      <c r="D72" s="8" t="str">
        <f aca="true" t="shared" si="2" ref="D72:D135">HYPERLINK(C72,B72)</f>
        <v>Малинка Г 1шт роза (Сиб сад)</v>
      </c>
      <c r="E72" s="17" t="s">
        <v>343</v>
      </c>
      <c r="F72" s="35">
        <v>129</v>
      </c>
      <c r="G72" s="11"/>
      <c r="H72" s="12">
        <f aca="true" t="shared" si="3" ref="H72:H135">F72*G72</f>
        <v>0</v>
      </c>
      <c r="I72" s="7"/>
    </row>
    <row r="73" spans="1:9" s="6" customFormat="1" ht="90">
      <c r="A73" s="31" t="s">
        <v>121</v>
      </c>
      <c r="B73" t="s">
        <v>61</v>
      </c>
      <c r="C73" t="s">
        <v>200</v>
      </c>
      <c r="D73" s="8" t="str">
        <f t="shared" si="2"/>
        <v>Малиновое кружево Г 1шт роза (Сиб сад)</v>
      </c>
      <c r="E73" s="17" t="s">
        <v>344</v>
      </c>
      <c r="F73" s="35">
        <v>129</v>
      </c>
      <c r="G73" s="11"/>
      <c r="H73" s="12">
        <f t="shared" si="3"/>
        <v>0</v>
      </c>
      <c r="I73" s="7"/>
    </row>
    <row r="74" spans="1:9" s="6" customFormat="1" ht="60">
      <c r="A74" s="31" t="s">
        <v>121</v>
      </c>
      <c r="B74" t="s">
        <v>62</v>
      </c>
      <c r="C74" t="s">
        <v>201</v>
      </c>
      <c r="D74" s="8" t="str">
        <f t="shared" si="2"/>
        <v>Марвел ЧГ 1шт роза (Сиб сад)</v>
      </c>
      <c r="E74" s="17" t="s">
        <v>345</v>
      </c>
      <c r="F74" s="35">
        <v>129</v>
      </c>
      <c r="G74" s="11"/>
      <c r="H74" s="12">
        <f t="shared" si="3"/>
        <v>0</v>
      </c>
      <c r="I74" s="7"/>
    </row>
    <row r="75" spans="1:9" s="6" customFormat="1" ht="190.5" customHeight="1">
      <c r="A75" s="31" t="s">
        <v>121</v>
      </c>
      <c r="B75" t="s">
        <v>202</v>
      </c>
      <c r="C75" t="s">
        <v>203</v>
      </c>
      <c r="D75" s="8" t="str">
        <f t="shared" si="2"/>
        <v>Мелоди Парфюм Г 1шт роза (Сиб сад)</v>
      </c>
      <c r="E75" s="18" t="s">
        <v>346</v>
      </c>
      <c r="F75" s="35">
        <v>129</v>
      </c>
      <c r="G75" s="11"/>
      <c r="H75" s="12">
        <f t="shared" si="3"/>
        <v>0</v>
      </c>
      <c r="I75" s="7"/>
    </row>
    <row r="76" spans="1:9" s="6" customFormat="1" ht="60">
      <c r="A76" s="31" t="s">
        <v>121</v>
      </c>
      <c r="B76" t="s">
        <v>63</v>
      </c>
      <c r="C76" t="s">
        <v>204</v>
      </c>
      <c r="D76" s="8" t="str">
        <f t="shared" si="2"/>
        <v>Мерхен Кенинг ЧГ 1шт роза (Сиб сад)</v>
      </c>
      <c r="E76" s="17" t="s">
        <v>347</v>
      </c>
      <c r="F76" s="35">
        <v>139</v>
      </c>
      <c r="G76" s="11"/>
      <c r="H76" s="12">
        <f t="shared" si="3"/>
        <v>0</v>
      </c>
      <c r="I76" s="7"/>
    </row>
    <row r="77" spans="1:9" s="6" customFormat="1" ht="90">
      <c r="A77" s="31" t="s">
        <v>121</v>
      </c>
      <c r="B77" t="s">
        <v>64</v>
      </c>
      <c r="C77" t="s">
        <v>205</v>
      </c>
      <c r="D77" s="8" t="str">
        <f t="shared" si="2"/>
        <v>Метрополитан ЧГ 1шт роза (Сиб сад)</v>
      </c>
      <c r="E77" s="17" t="s">
        <v>348</v>
      </c>
      <c r="F77" s="35">
        <v>129</v>
      </c>
      <c r="G77" s="11"/>
      <c r="H77" s="12">
        <f t="shared" si="3"/>
        <v>0</v>
      </c>
      <c r="I77" s="7"/>
    </row>
    <row r="78" spans="1:9" s="6" customFormat="1" ht="45">
      <c r="A78" s="31" t="s">
        <v>121</v>
      </c>
      <c r="B78" t="s">
        <v>206</v>
      </c>
      <c r="C78" t="s">
        <v>207</v>
      </c>
      <c r="D78" s="8" t="str">
        <f t="shared" si="2"/>
        <v>Мини Эден ПП 1шт роза (Сиб сад)</v>
      </c>
      <c r="E78" s="17" t="s">
        <v>349</v>
      </c>
      <c r="F78" s="35">
        <v>139</v>
      </c>
      <c r="G78" s="11"/>
      <c r="H78" s="12">
        <f t="shared" si="3"/>
        <v>0</v>
      </c>
      <c r="I78" s="7"/>
    </row>
    <row r="79" spans="1:9" s="6" customFormat="1" ht="120">
      <c r="A79" s="31" t="s">
        <v>121</v>
      </c>
      <c r="B79" t="s">
        <v>208</v>
      </c>
      <c r="C79" t="s">
        <v>209</v>
      </c>
      <c r="D79" s="8" t="str">
        <f t="shared" si="2"/>
        <v>Мона Лиза Ф 1шт роза (Сиб сад)</v>
      </c>
      <c r="E79" s="18" t="s">
        <v>408</v>
      </c>
      <c r="F79" s="35">
        <v>139</v>
      </c>
      <c r="G79" s="11"/>
      <c r="H79" s="12">
        <f t="shared" si="3"/>
        <v>0</v>
      </c>
      <c r="I79" s="7"/>
    </row>
    <row r="80" spans="1:9" s="6" customFormat="1" ht="75">
      <c r="A80" s="31" t="s">
        <v>121</v>
      </c>
      <c r="B80" t="s">
        <v>65</v>
      </c>
      <c r="C80" t="s">
        <v>210</v>
      </c>
      <c r="D80" s="8" t="str">
        <f t="shared" si="2"/>
        <v>Моника ЧГ 1шт роза (Сиб сад)</v>
      </c>
      <c r="E80" s="17" t="s">
        <v>350</v>
      </c>
      <c r="F80" s="35">
        <v>129</v>
      </c>
      <c r="G80" s="11"/>
      <c r="H80" s="12">
        <f t="shared" si="3"/>
        <v>0</v>
      </c>
      <c r="I80" s="7"/>
    </row>
    <row r="81" spans="1:9" s="6" customFormat="1" ht="75">
      <c r="A81" s="31" t="s">
        <v>121</v>
      </c>
      <c r="B81" t="s">
        <v>211</v>
      </c>
      <c r="C81" t="s">
        <v>212</v>
      </c>
      <c r="D81" s="8" t="str">
        <f t="shared" si="2"/>
        <v>Национал Траст ЧГ 1шт роза (Сиб сад)</v>
      </c>
      <c r="E81" s="17" t="s">
        <v>351</v>
      </c>
      <c r="F81" s="35">
        <v>129</v>
      </c>
      <c r="G81" s="11"/>
      <c r="H81" s="12">
        <f t="shared" si="3"/>
        <v>0</v>
      </c>
      <c r="I81" s="7"/>
    </row>
    <row r="82" spans="1:9" s="6" customFormat="1" ht="60">
      <c r="A82" s="31" t="s">
        <v>121</v>
      </c>
      <c r="B82" t="s">
        <v>66</v>
      </c>
      <c r="C82" t="s">
        <v>213</v>
      </c>
      <c r="D82" s="8" t="str">
        <f t="shared" si="2"/>
        <v>Н-Джой ЧГ 1шт роза (Сиб сад)</v>
      </c>
      <c r="E82" s="17" t="s">
        <v>352</v>
      </c>
      <c r="F82" s="35">
        <v>139</v>
      </c>
      <c r="G82" s="11"/>
      <c r="H82" s="12">
        <f t="shared" si="3"/>
        <v>0</v>
      </c>
      <c r="I82" s="7"/>
    </row>
    <row r="83" spans="1:9" s="6" customFormat="1" ht="90">
      <c r="A83" s="31" t="s">
        <v>121</v>
      </c>
      <c r="B83" t="s">
        <v>67</v>
      </c>
      <c r="C83" t="s">
        <v>214</v>
      </c>
      <c r="D83" s="8" t="str">
        <f t="shared" si="2"/>
        <v>Нина Поулсен ПП 1шт роза (Сиб сад)</v>
      </c>
      <c r="E83" s="17" t="s">
        <v>353</v>
      </c>
      <c r="F83" s="35">
        <v>139</v>
      </c>
      <c r="G83" s="11"/>
      <c r="H83" s="12">
        <f t="shared" si="3"/>
        <v>0</v>
      </c>
      <c r="I83" s="7"/>
    </row>
    <row r="84" spans="1:9" s="6" customFormat="1" ht="60">
      <c r="A84" s="31" t="s">
        <v>121</v>
      </c>
      <c r="B84" t="s">
        <v>68</v>
      </c>
      <c r="C84" t="s">
        <v>215</v>
      </c>
      <c r="D84" s="8" t="str">
        <f t="shared" si="2"/>
        <v>Нью Доун П 1шт роза (Сиб сад)</v>
      </c>
      <c r="E84" s="17" t="s">
        <v>354</v>
      </c>
      <c r="F84" s="35">
        <v>139</v>
      </c>
      <c r="G84" s="11"/>
      <c r="H84" s="12">
        <f t="shared" si="3"/>
        <v>0</v>
      </c>
      <c r="I84" s="7"/>
    </row>
    <row r="85" spans="1:9" s="6" customFormat="1" ht="60">
      <c r="A85" s="31" t="s">
        <v>121</v>
      </c>
      <c r="B85" t="s">
        <v>216</v>
      </c>
      <c r="C85" t="s">
        <v>217</v>
      </c>
      <c r="D85" s="8" t="str">
        <f t="shared" si="2"/>
        <v>Огни Парижа ЧГ 1шт роза (Сиб сад)</v>
      </c>
      <c r="E85" s="17" t="s">
        <v>355</v>
      </c>
      <c r="F85" s="35">
        <v>129</v>
      </c>
      <c r="G85" s="11"/>
      <c r="H85" s="12">
        <f t="shared" si="3"/>
        <v>0</v>
      </c>
      <c r="I85" s="7"/>
    </row>
    <row r="86" spans="1:9" s="6" customFormat="1" ht="135">
      <c r="A86" s="31" t="s">
        <v>121</v>
      </c>
      <c r="B86" t="s">
        <v>69</v>
      </c>
      <c r="C86" t="s">
        <v>218</v>
      </c>
      <c r="D86" s="8" t="str">
        <f t="shared" si="2"/>
        <v>Оранж Мейландина П 1шт роза (Сиб сад)</v>
      </c>
      <c r="E86" s="18" t="s">
        <v>356</v>
      </c>
      <c r="F86" s="35">
        <v>129</v>
      </c>
      <c r="G86" s="11"/>
      <c r="H86" s="12">
        <f t="shared" si="3"/>
        <v>0</v>
      </c>
      <c r="I86" s="7"/>
    </row>
    <row r="87" spans="1:9" s="6" customFormat="1" ht="150">
      <c r="A87" s="31" t="s">
        <v>121</v>
      </c>
      <c r="B87" t="s">
        <v>70</v>
      </c>
      <c r="C87" t="s">
        <v>116</v>
      </c>
      <c r="D87" s="8" t="str">
        <f t="shared" si="2"/>
        <v>Осирия ЧГ 1шт роза (Сиб сад)</v>
      </c>
      <c r="E87" s="18" t="s">
        <v>357</v>
      </c>
      <c r="F87" s="35">
        <v>139</v>
      </c>
      <c r="G87" s="11"/>
      <c r="H87" s="12">
        <f t="shared" si="3"/>
        <v>0</v>
      </c>
      <c r="I87" s="7"/>
    </row>
    <row r="88" spans="1:9" s="6" customFormat="1" ht="105">
      <c r="A88" s="31" t="s">
        <v>121</v>
      </c>
      <c r="B88" t="s">
        <v>71</v>
      </c>
      <c r="C88" t="s">
        <v>117</v>
      </c>
      <c r="D88" s="8" t="str">
        <f t="shared" si="2"/>
        <v>Пантер Роуз ЧГ 1шт роза (Сиб сад)</v>
      </c>
      <c r="E88" s="17" t="s">
        <v>358</v>
      </c>
      <c r="F88" s="35">
        <v>129</v>
      </c>
      <c r="G88" s="11"/>
      <c r="H88" s="12">
        <f t="shared" si="3"/>
        <v>0</v>
      </c>
      <c r="I88" s="7"/>
    </row>
    <row r="89" spans="1:9" s="6" customFormat="1" ht="45">
      <c r="A89" s="31" t="s">
        <v>121</v>
      </c>
      <c r="B89" t="s">
        <v>219</v>
      </c>
      <c r="C89" t="s">
        <v>220</v>
      </c>
      <c r="D89" s="8" t="str">
        <f t="shared" si="2"/>
        <v>Папагено Ф 1шт роза (Сиб сад)</v>
      </c>
      <c r="E89" s="17" t="s">
        <v>359</v>
      </c>
      <c r="F89" s="35">
        <v>129</v>
      </c>
      <c r="G89" s="11"/>
      <c r="H89" s="12">
        <f t="shared" si="3"/>
        <v>0</v>
      </c>
      <c r="I89" s="7"/>
    </row>
    <row r="90" spans="1:9" s="6" customFormat="1" ht="72" customHeight="1">
      <c r="A90" s="31" t="s">
        <v>121</v>
      </c>
      <c r="B90" t="s">
        <v>72</v>
      </c>
      <c r="C90" t="s">
        <v>221</v>
      </c>
      <c r="D90" s="8" t="str">
        <f t="shared" si="2"/>
        <v>Парадиз ЧГ 1шт роза (Сиб сад)</v>
      </c>
      <c r="E90" s="17" t="s">
        <v>360</v>
      </c>
      <c r="F90" s="35">
        <v>139</v>
      </c>
      <c r="G90" s="11"/>
      <c r="H90" s="12">
        <f t="shared" si="3"/>
        <v>0</v>
      </c>
      <c r="I90" s="7"/>
    </row>
    <row r="91" spans="1:9" s="6" customFormat="1" ht="75">
      <c r="A91" s="31" t="s">
        <v>121</v>
      </c>
      <c r="B91" t="s">
        <v>73</v>
      </c>
      <c r="C91" t="s">
        <v>222</v>
      </c>
      <c r="D91" s="8" t="str">
        <f t="shared" si="2"/>
        <v>Пеона Г 1шт роза (Сиб сад)</v>
      </c>
      <c r="E91" s="17" t="s">
        <v>361</v>
      </c>
      <c r="F91" s="35">
        <v>129</v>
      </c>
      <c r="G91" s="11"/>
      <c r="H91" s="12">
        <f t="shared" si="3"/>
        <v>0</v>
      </c>
      <c r="I91" s="7"/>
    </row>
    <row r="92" spans="1:9" s="6" customFormat="1" ht="75">
      <c r="A92" s="31" t="s">
        <v>121</v>
      </c>
      <c r="B92" t="s">
        <v>74</v>
      </c>
      <c r="C92" t="s">
        <v>223</v>
      </c>
      <c r="D92" s="8" t="str">
        <f t="shared" si="2"/>
        <v>Пилигрим А 1шт роза (Сиб сад)</v>
      </c>
      <c r="E92" s="17" t="s">
        <v>362</v>
      </c>
      <c r="F92" s="35">
        <v>139</v>
      </c>
      <c r="G92" s="11"/>
      <c r="H92" s="12">
        <f t="shared" si="3"/>
        <v>0</v>
      </c>
      <c r="I92" s="7"/>
    </row>
    <row r="93" spans="1:9" s="6" customFormat="1" ht="45">
      <c r="A93" s="31" t="s">
        <v>121</v>
      </c>
      <c r="B93" t="s">
        <v>224</v>
      </c>
      <c r="C93" t="s">
        <v>225</v>
      </c>
      <c r="D93" s="8" t="str">
        <f t="shared" si="2"/>
        <v>Пинк Диадем Ф 1шт роза (Сиб сад)</v>
      </c>
      <c r="E93" s="17" t="s">
        <v>363</v>
      </c>
      <c r="F93" s="35">
        <v>129</v>
      </c>
      <c r="G93" s="11"/>
      <c r="H93" s="12">
        <f t="shared" si="3"/>
        <v>0</v>
      </c>
      <c r="I93" s="7"/>
    </row>
    <row r="94" spans="1:9" s="6" customFormat="1" ht="60">
      <c r="A94" s="31" t="s">
        <v>121</v>
      </c>
      <c r="B94" t="s">
        <v>75</v>
      </c>
      <c r="C94" t="s">
        <v>226</v>
      </c>
      <c r="D94" s="8" t="str">
        <f t="shared" si="2"/>
        <v>Пинк Интуишн ЧГ 1шт роза (Сиб сад)</v>
      </c>
      <c r="E94" s="17" t="s">
        <v>364</v>
      </c>
      <c r="F94" s="35">
        <v>129</v>
      </c>
      <c r="G94" s="11"/>
      <c r="H94" s="12">
        <f t="shared" si="3"/>
        <v>0</v>
      </c>
      <c r="I94" s="7"/>
    </row>
    <row r="95" spans="1:9" s="6" customFormat="1" ht="60">
      <c r="A95" s="31" t="s">
        <v>121</v>
      </c>
      <c r="B95" t="s">
        <v>227</v>
      </c>
      <c r="C95" t="s">
        <v>228</v>
      </c>
      <c r="D95" s="8" t="str">
        <f t="shared" si="2"/>
        <v>Пинк Пудл М 1шт роза (Сиб сад)</v>
      </c>
      <c r="E95" s="17" t="s">
        <v>365</v>
      </c>
      <c r="F95" s="35">
        <v>139</v>
      </c>
      <c r="G95" s="11"/>
      <c r="H95" s="12">
        <f t="shared" si="3"/>
        <v>0</v>
      </c>
      <c r="I95" s="7"/>
    </row>
    <row r="96" spans="1:9" s="6" customFormat="1" ht="150">
      <c r="A96" s="31" t="s">
        <v>121</v>
      </c>
      <c r="B96" t="s">
        <v>76</v>
      </c>
      <c r="C96" t="s">
        <v>229</v>
      </c>
      <c r="D96" s="8" t="str">
        <f t="shared" si="2"/>
        <v>Поэзия Г 1шт роза (Сиб сад)</v>
      </c>
      <c r="E96" s="18" t="s">
        <v>366</v>
      </c>
      <c r="F96" s="35">
        <v>129</v>
      </c>
      <c r="G96" s="11"/>
      <c r="H96" s="12">
        <f t="shared" si="3"/>
        <v>0</v>
      </c>
      <c r="I96" s="7"/>
    </row>
    <row r="97" spans="1:9" s="6" customFormat="1" ht="75">
      <c r="A97" s="31" t="s">
        <v>121</v>
      </c>
      <c r="B97" t="s">
        <v>77</v>
      </c>
      <c r="C97" t="s">
        <v>230</v>
      </c>
      <c r="D97" s="8" t="str">
        <f t="shared" si="2"/>
        <v>Принцесса де Монако ЧГ 1шт роза (Сиб сад)</v>
      </c>
      <c r="E97" s="17" t="s">
        <v>367</v>
      </c>
      <c r="F97" s="35">
        <v>129</v>
      </c>
      <c r="G97" s="11"/>
      <c r="H97" s="12">
        <f t="shared" si="3"/>
        <v>0</v>
      </c>
      <c r="I97" s="7"/>
    </row>
    <row r="98" spans="1:9" s="6" customFormat="1" ht="90">
      <c r="A98" s="31" t="s">
        <v>121</v>
      </c>
      <c r="B98" t="s">
        <v>231</v>
      </c>
      <c r="C98" t="s">
        <v>232</v>
      </c>
      <c r="D98" s="8" t="str">
        <f t="shared" si="2"/>
        <v>Рабелс Ф 1шт роза (Сиб сад)</v>
      </c>
      <c r="E98" s="17" t="s">
        <v>368</v>
      </c>
      <c r="F98" s="35">
        <v>139</v>
      </c>
      <c r="G98" s="11"/>
      <c r="H98" s="12">
        <f t="shared" si="3"/>
        <v>0</v>
      </c>
      <c r="I98" s="7"/>
    </row>
    <row r="99" spans="1:9" s="6" customFormat="1" ht="60">
      <c r="A99" s="31" t="s">
        <v>121</v>
      </c>
      <c r="B99" t="s">
        <v>78</v>
      </c>
      <c r="C99" t="s">
        <v>233</v>
      </c>
      <c r="D99" s="8" t="str">
        <f t="shared" si="2"/>
        <v>Ред Интуишн ЧГ 1шт роза (Сиб сад)</v>
      </c>
      <c r="E99" s="17" t="s">
        <v>369</v>
      </c>
      <c r="F99" s="35">
        <v>129</v>
      </c>
      <c r="G99" s="11"/>
      <c r="H99" s="12">
        <f t="shared" si="3"/>
        <v>0</v>
      </c>
      <c r="I99" s="7"/>
    </row>
    <row r="100" spans="1:9" s="6" customFormat="1" ht="90">
      <c r="A100" s="31" t="s">
        <v>121</v>
      </c>
      <c r="B100" t="s">
        <v>79</v>
      </c>
      <c r="C100" t="s">
        <v>234</v>
      </c>
      <c r="D100" s="8" t="str">
        <f t="shared" si="2"/>
        <v>Реми Мартин Г 1шт роза (Сиб сад)</v>
      </c>
      <c r="E100" s="17" t="s">
        <v>370</v>
      </c>
      <c r="F100" s="35">
        <v>129</v>
      </c>
      <c r="G100" s="11"/>
      <c r="H100" s="12">
        <f t="shared" si="3"/>
        <v>0</v>
      </c>
      <c r="I100" s="7"/>
    </row>
    <row r="101" spans="1:9" s="6" customFormat="1" ht="99.75" customHeight="1">
      <c r="A101" s="31" t="s">
        <v>121</v>
      </c>
      <c r="B101" t="s">
        <v>80</v>
      </c>
      <c r="C101" t="s">
        <v>235</v>
      </c>
      <c r="D101" s="8" t="str">
        <f t="shared" si="2"/>
        <v>Розенштадт Фрайзинг Г 1шт роза (Сиб сад)</v>
      </c>
      <c r="E101" s="18" t="s">
        <v>371</v>
      </c>
      <c r="F101" s="35">
        <v>129</v>
      </c>
      <c r="G101" s="11"/>
      <c r="H101" s="12">
        <f t="shared" si="3"/>
        <v>0</v>
      </c>
      <c r="I101" s="7"/>
    </row>
    <row r="102" spans="1:9" s="6" customFormat="1" ht="45">
      <c r="A102" s="31" t="s">
        <v>121</v>
      </c>
      <c r="B102" t="s">
        <v>236</v>
      </c>
      <c r="C102" t="s">
        <v>237</v>
      </c>
      <c r="D102" s="8" t="str">
        <f t="shared" si="2"/>
        <v>Роуз эприкот Ф 1шт роза (Сиб сад)</v>
      </c>
      <c r="E102" s="17" t="s">
        <v>372</v>
      </c>
      <c r="F102" s="35">
        <v>139</v>
      </c>
      <c r="G102" s="11"/>
      <c r="H102" s="12">
        <f t="shared" si="3"/>
        <v>0</v>
      </c>
      <c r="I102" s="7"/>
    </row>
    <row r="103" spans="1:9" s="6" customFormat="1" ht="135">
      <c r="A103" s="31" t="s">
        <v>121</v>
      </c>
      <c r="B103" t="s">
        <v>81</v>
      </c>
      <c r="C103" t="s">
        <v>238</v>
      </c>
      <c r="D103" s="8" t="str">
        <f t="shared" si="2"/>
        <v>Свит Леди ЧГ 1шт роза (Сиб сад)</v>
      </c>
      <c r="E103" s="18" t="s">
        <v>373</v>
      </c>
      <c r="F103" s="35">
        <v>129</v>
      </c>
      <c r="G103" s="11"/>
      <c r="H103" s="12">
        <f t="shared" si="3"/>
        <v>0</v>
      </c>
      <c r="I103" s="7"/>
    </row>
    <row r="104" spans="1:9" s="6" customFormat="1" ht="75">
      <c r="A104" s="31" t="s">
        <v>121</v>
      </c>
      <c r="B104" t="s">
        <v>82</v>
      </c>
      <c r="C104" t="s">
        <v>239</v>
      </c>
      <c r="D104" s="8" t="str">
        <f t="shared" si="2"/>
        <v>Сейко ЧГ 1шт роза (Сиб сад)</v>
      </c>
      <c r="E104" s="17" t="s">
        <v>374</v>
      </c>
      <c r="F104" s="35">
        <v>129</v>
      </c>
      <c r="G104" s="11"/>
      <c r="H104" s="12">
        <f t="shared" si="3"/>
        <v>0</v>
      </c>
      <c r="I104" s="7"/>
    </row>
    <row r="105" spans="1:9" s="6" customFormat="1" ht="60">
      <c r="A105" s="31" t="s">
        <v>121</v>
      </c>
      <c r="B105" t="s">
        <v>240</v>
      </c>
      <c r="C105" t="s">
        <v>241</v>
      </c>
      <c r="D105" s="8" t="str">
        <f t="shared" si="2"/>
        <v>Соверен ЧГ 1шт роза (Сиб сад)</v>
      </c>
      <c r="E105" s="17" t="s">
        <v>375</v>
      </c>
      <c r="F105" s="35">
        <v>139</v>
      </c>
      <c r="G105" s="11"/>
      <c r="H105" s="12">
        <f t="shared" si="3"/>
        <v>0</v>
      </c>
      <c r="I105" s="7"/>
    </row>
    <row r="106" spans="1:9" s="6" customFormat="1" ht="60">
      <c r="A106" s="31" t="s">
        <v>121</v>
      </c>
      <c r="B106" t="s">
        <v>242</v>
      </c>
      <c r="C106" t="s">
        <v>243</v>
      </c>
      <c r="D106" s="8" t="str">
        <f t="shared" si="2"/>
        <v>Софи Роуз А 1шт роза (Сиб сад)</v>
      </c>
      <c r="E106" s="17" t="s">
        <v>376</v>
      </c>
      <c r="F106" s="35">
        <v>139</v>
      </c>
      <c r="G106" s="11"/>
      <c r="H106" s="12">
        <f t="shared" si="3"/>
        <v>0</v>
      </c>
      <c r="I106" s="7"/>
    </row>
    <row r="107" spans="1:9" s="6" customFormat="1" ht="72.75" customHeight="1">
      <c r="A107" s="31" t="s">
        <v>121</v>
      </c>
      <c r="B107" t="s">
        <v>83</v>
      </c>
      <c r="C107" t="s">
        <v>244</v>
      </c>
      <c r="D107" s="8" t="str">
        <f t="shared" si="2"/>
        <v>Спрей Бордовый 1шт роза (Сиб сад)</v>
      </c>
      <c r="E107" s="17" t="s">
        <v>377</v>
      </c>
      <c r="F107" s="35">
        <v>139</v>
      </c>
      <c r="G107" s="11"/>
      <c r="H107" s="12">
        <f t="shared" si="3"/>
        <v>0</v>
      </c>
      <c r="I107" s="7"/>
    </row>
    <row r="108" spans="1:9" s="6" customFormat="1" ht="75">
      <c r="A108" s="31" t="s">
        <v>121</v>
      </c>
      <c r="B108" t="s">
        <v>84</v>
      </c>
      <c r="C108" t="s">
        <v>245</v>
      </c>
      <c r="D108" s="8" t="str">
        <f t="shared" si="2"/>
        <v>Спрей Лавли Лидия 1шт роза (Сиб сад)</v>
      </c>
      <c r="E108" s="17" t="s">
        <v>378</v>
      </c>
      <c r="F108" s="35">
        <v>139</v>
      </c>
      <c r="G108" s="11"/>
      <c r="H108" s="12">
        <f t="shared" si="3"/>
        <v>0</v>
      </c>
      <c r="I108" s="7"/>
    </row>
    <row r="109" spans="1:9" s="6" customFormat="1" ht="120">
      <c r="A109" s="31" t="s">
        <v>121</v>
      </c>
      <c r="B109" t="s">
        <v>246</v>
      </c>
      <c r="C109" t="s">
        <v>247</v>
      </c>
      <c r="D109" s="8" t="str">
        <f t="shared" si="2"/>
        <v>Спрей Океан Микадо 1шт роза (Сиб сад)</v>
      </c>
      <c r="E109" s="18" t="s">
        <v>379</v>
      </c>
      <c r="F109" s="35">
        <v>139</v>
      </c>
      <c r="G109" s="11"/>
      <c r="H109" s="12">
        <f t="shared" si="3"/>
        <v>0</v>
      </c>
      <c r="I109" s="7"/>
    </row>
    <row r="110" spans="1:9" s="6" customFormat="1" ht="105">
      <c r="A110" s="31" t="s">
        <v>121</v>
      </c>
      <c r="B110" t="s">
        <v>85</v>
      </c>
      <c r="C110" t="s">
        <v>118</v>
      </c>
      <c r="D110" s="8" t="str">
        <f t="shared" si="2"/>
        <v>Спрей Ред Сенсейшен 1шт роза (Сиб сад)</v>
      </c>
      <c r="E110" s="17" t="s">
        <v>380</v>
      </c>
      <c r="F110" s="35">
        <v>139</v>
      </c>
      <c r="G110" s="11"/>
      <c r="H110" s="12">
        <f t="shared" si="3"/>
        <v>0</v>
      </c>
      <c r="I110" s="7"/>
    </row>
    <row r="111" spans="1:9" s="6" customFormat="1" ht="60">
      <c r="A111" s="31" t="s">
        <v>121</v>
      </c>
      <c r="B111" t="s">
        <v>86</v>
      </c>
      <c r="C111" t="s">
        <v>119</v>
      </c>
      <c r="D111" s="8" t="str">
        <f t="shared" si="2"/>
        <v>Спрей Сан Сити 1шт роза (Сиб сад)</v>
      </c>
      <c r="E111" s="17" t="s">
        <v>381</v>
      </c>
      <c r="F111" s="35">
        <v>139</v>
      </c>
      <c r="G111" s="11"/>
      <c r="H111" s="12">
        <f t="shared" si="3"/>
        <v>0</v>
      </c>
      <c r="I111" s="7"/>
    </row>
    <row r="112" spans="1:9" s="6" customFormat="1" ht="120">
      <c r="A112" s="31" t="s">
        <v>121</v>
      </c>
      <c r="B112" t="s">
        <v>87</v>
      </c>
      <c r="C112" t="s">
        <v>248</v>
      </c>
      <c r="D112" s="8" t="str">
        <f t="shared" si="2"/>
        <v>Супер Стар ЧГ 1шт роза (Сиб сад)</v>
      </c>
      <c r="E112" s="18" t="s">
        <v>382</v>
      </c>
      <c r="F112" s="35">
        <v>129</v>
      </c>
      <c r="G112" s="11"/>
      <c r="H112" s="12">
        <f t="shared" si="3"/>
        <v>0</v>
      </c>
      <c r="I112" s="7"/>
    </row>
    <row r="113" spans="1:9" s="6" customFormat="1" ht="105">
      <c r="A113" s="31" t="s">
        <v>121</v>
      </c>
      <c r="B113" t="s">
        <v>88</v>
      </c>
      <c r="C113" t="s">
        <v>249</v>
      </c>
      <c r="D113" s="8" t="str">
        <f t="shared" si="2"/>
        <v>Тесин Джорджиа А 1шт роза (Сиб сад)</v>
      </c>
      <c r="E113" s="18" t="s">
        <v>383</v>
      </c>
      <c r="F113" s="35">
        <v>139</v>
      </c>
      <c r="G113" s="11"/>
      <c r="H113" s="12">
        <f t="shared" si="3"/>
        <v>0</v>
      </c>
      <c r="I113" s="7"/>
    </row>
    <row r="114" spans="1:9" s="6" customFormat="1" ht="45">
      <c r="A114" s="31" t="s">
        <v>121</v>
      </c>
      <c r="B114" t="s">
        <v>250</v>
      </c>
      <c r="C114" t="s">
        <v>251</v>
      </c>
      <c r="D114" s="8" t="str">
        <f t="shared" si="2"/>
        <v>Фаворит Хит М 1шт роза (Сиб сад)</v>
      </c>
      <c r="E114" s="17" t="s">
        <v>384</v>
      </c>
      <c r="F114" s="35">
        <v>139</v>
      </c>
      <c r="G114" s="11"/>
      <c r="H114" s="12">
        <f t="shared" si="3"/>
        <v>0</v>
      </c>
      <c r="I114" s="7"/>
    </row>
    <row r="115" spans="1:9" s="6" customFormat="1" ht="60">
      <c r="A115" s="31" t="s">
        <v>121</v>
      </c>
      <c r="B115" t="s">
        <v>89</v>
      </c>
      <c r="C115" t="s">
        <v>252</v>
      </c>
      <c r="D115" s="8" t="str">
        <f t="shared" si="2"/>
        <v>Файер Леди ЧГ 1шт роза (Сиб сад)</v>
      </c>
      <c r="E115" s="17" t="s">
        <v>385</v>
      </c>
      <c r="F115" s="35">
        <v>129</v>
      </c>
      <c r="G115" s="11"/>
      <c r="H115" s="12">
        <f t="shared" si="3"/>
        <v>0</v>
      </c>
      <c r="I115" s="7"/>
    </row>
    <row r="116" spans="1:9" s="6" customFormat="1" ht="75">
      <c r="A116" s="31" t="s">
        <v>121</v>
      </c>
      <c r="B116" t="s">
        <v>253</v>
      </c>
      <c r="C116" t="s">
        <v>254</v>
      </c>
      <c r="D116" s="8" t="str">
        <f t="shared" si="2"/>
        <v>Фальстаф А 1шт роза (Сиб сад)</v>
      </c>
      <c r="E116" s="17" t="s">
        <v>386</v>
      </c>
      <c r="F116" s="35">
        <v>139</v>
      </c>
      <c r="G116" s="11"/>
      <c r="H116" s="12">
        <f t="shared" si="3"/>
        <v>0</v>
      </c>
      <c r="I116" s="7"/>
    </row>
    <row r="117" spans="1:9" s="6" customFormat="1" ht="75">
      <c r="A117" s="31" t="s">
        <v>121</v>
      </c>
      <c r="B117" t="s">
        <v>90</v>
      </c>
      <c r="C117" t="s">
        <v>255</v>
      </c>
      <c r="D117" s="8" t="str">
        <f t="shared" si="2"/>
        <v>Фламментанц П 1шт роза (Сиб сад)</v>
      </c>
      <c r="E117" s="17" t="s">
        <v>387</v>
      </c>
      <c r="F117" s="35">
        <v>129</v>
      </c>
      <c r="G117" s="11"/>
      <c r="H117" s="12">
        <f t="shared" si="3"/>
        <v>0</v>
      </c>
      <c r="I117" s="7"/>
    </row>
    <row r="118" spans="1:9" s="6" customFormat="1" ht="60">
      <c r="A118" s="31" t="s">
        <v>121</v>
      </c>
      <c r="B118" t="s">
        <v>91</v>
      </c>
      <c r="C118" t="s">
        <v>256</v>
      </c>
      <c r="D118" s="8" t="str">
        <f t="shared" si="2"/>
        <v>Фокус Покус ЧГ 1шт роза (Сиб сад)</v>
      </c>
      <c r="E118" s="17" t="s">
        <v>388</v>
      </c>
      <c r="F118" s="35">
        <v>139</v>
      </c>
      <c r="G118" s="11"/>
      <c r="H118" s="12">
        <f t="shared" si="3"/>
        <v>0</v>
      </c>
      <c r="I118" s="7"/>
    </row>
    <row r="119" spans="1:9" s="6" customFormat="1" ht="144" customHeight="1">
      <c r="A119" s="31" t="s">
        <v>121</v>
      </c>
      <c r="B119" t="s">
        <v>92</v>
      </c>
      <c r="C119" t="s">
        <v>257</v>
      </c>
      <c r="D119" s="8" t="str">
        <f t="shared" si="2"/>
        <v>Фрезия Ф 1шт роза (Сиб сад)</v>
      </c>
      <c r="E119" s="18" t="s">
        <v>389</v>
      </c>
      <c r="F119" s="35">
        <v>129</v>
      </c>
      <c r="G119" s="11"/>
      <c r="H119" s="12">
        <f t="shared" si="3"/>
        <v>0</v>
      </c>
      <c r="I119" s="7"/>
    </row>
    <row r="120" spans="1:9" s="6" customFormat="1" ht="90">
      <c r="A120" s="31" t="s">
        <v>121</v>
      </c>
      <c r="B120" t="s">
        <v>93</v>
      </c>
      <c r="C120" t="s">
        <v>258</v>
      </c>
      <c r="D120" s="8" t="str">
        <f t="shared" si="2"/>
        <v>Френдли ЧГ 1шт роза (Сиб сад)</v>
      </c>
      <c r="E120" s="17" t="s">
        <v>390</v>
      </c>
      <c r="F120" s="35">
        <v>139</v>
      </c>
      <c r="G120" s="11"/>
      <c r="H120" s="12">
        <f t="shared" si="3"/>
        <v>0</v>
      </c>
      <c r="I120" s="7"/>
    </row>
    <row r="121" spans="1:9" s="6" customFormat="1" ht="105">
      <c r="A121" s="31" t="s">
        <v>121</v>
      </c>
      <c r="B121" t="s">
        <v>94</v>
      </c>
      <c r="C121" t="s">
        <v>120</v>
      </c>
      <c r="D121" s="8" t="str">
        <f t="shared" si="2"/>
        <v>Хеллоу ПП 1шт роза (Сиб сад)</v>
      </c>
      <c r="E121" s="17" t="s">
        <v>391</v>
      </c>
      <c r="F121" s="35">
        <v>139</v>
      </c>
      <c r="G121" s="11"/>
      <c r="H121" s="12">
        <f t="shared" si="3"/>
        <v>0</v>
      </c>
      <c r="I121" s="7"/>
    </row>
    <row r="122" spans="1:9" s="6" customFormat="1" ht="90">
      <c r="A122" s="31" t="s">
        <v>121</v>
      </c>
      <c r="B122" t="s">
        <v>95</v>
      </c>
      <c r="C122" t="s">
        <v>259</v>
      </c>
      <c r="D122" s="8" t="str">
        <f t="shared" si="2"/>
        <v>Хендель П 1шт роза (Сиб сад)</v>
      </c>
      <c r="E122" s="17" t="s">
        <v>392</v>
      </c>
      <c r="F122" s="35">
        <v>139</v>
      </c>
      <c r="G122" s="11"/>
      <c r="H122" s="12">
        <f t="shared" si="3"/>
        <v>0</v>
      </c>
      <c r="I122" s="7"/>
    </row>
    <row r="123" spans="1:9" s="6" customFormat="1" ht="120">
      <c r="A123" s="31" t="s">
        <v>121</v>
      </c>
      <c r="B123" t="s">
        <v>96</v>
      </c>
      <c r="C123" t="s">
        <v>260</v>
      </c>
      <c r="D123" s="8" t="str">
        <f t="shared" si="2"/>
        <v>Херитач А 1шт роза (Сиб сад)</v>
      </c>
      <c r="E123" s="18" t="s">
        <v>393</v>
      </c>
      <c r="F123" s="35">
        <v>139</v>
      </c>
      <c r="G123" s="11"/>
      <c r="H123" s="12">
        <f t="shared" si="3"/>
        <v>0</v>
      </c>
      <c r="I123" s="7"/>
    </row>
    <row r="124" spans="1:9" s="6" customFormat="1" ht="60">
      <c r="A124" s="31" t="s">
        <v>121</v>
      </c>
      <c r="B124" t="s">
        <v>97</v>
      </c>
      <c r="C124" t="s">
        <v>261</v>
      </c>
      <c r="D124" s="8" t="str">
        <f t="shared" si="2"/>
        <v>Циркус Ф 1шт роза (Сиб сад)</v>
      </c>
      <c r="E124" s="17" t="s">
        <v>394</v>
      </c>
      <c r="F124" s="35">
        <v>129</v>
      </c>
      <c r="G124" s="11"/>
      <c r="H124" s="12">
        <f t="shared" si="3"/>
        <v>0</v>
      </c>
      <c r="I124" s="7"/>
    </row>
    <row r="125" spans="1:9" s="6" customFormat="1" ht="60">
      <c r="A125" s="31" t="s">
        <v>121</v>
      </c>
      <c r="B125" t="s">
        <v>98</v>
      </c>
      <c r="C125" t="s">
        <v>262</v>
      </c>
      <c r="D125" s="8" t="str">
        <f t="shared" si="2"/>
        <v>Чарли ЧГ 1шт роза (Сиб сад)</v>
      </c>
      <c r="E125" s="17" t="s">
        <v>395</v>
      </c>
      <c r="F125" s="35">
        <v>129</v>
      </c>
      <c r="G125" s="11"/>
      <c r="H125" s="12">
        <f t="shared" si="3"/>
        <v>0</v>
      </c>
      <c r="I125" s="7"/>
    </row>
    <row r="126" spans="1:9" s="6" customFormat="1" ht="75">
      <c r="A126" s="31" t="s">
        <v>121</v>
      </c>
      <c r="B126" t="s">
        <v>99</v>
      </c>
      <c r="C126" t="s">
        <v>263</v>
      </c>
      <c r="D126" s="8" t="str">
        <f t="shared" si="2"/>
        <v>Черная Магия ЧГ 1шт роза (Сиб сад)</v>
      </c>
      <c r="E126" s="17" t="s">
        <v>396</v>
      </c>
      <c r="F126" s="35">
        <v>139</v>
      </c>
      <c r="G126" s="11"/>
      <c r="H126" s="12">
        <f t="shared" si="3"/>
        <v>0</v>
      </c>
      <c r="I126" s="7"/>
    </row>
    <row r="127" spans="1:9" s="6" customFormat="1" ht="60">
      <c r="A127" s="31" t="s">
        <v>121</v>
      </c>
      <c r="B127" t="s">
        <v>100</v>
      </c>
      <c r="C127" t="s">
        <v>264</v>
      </c>
      <c r="D127" s="8" t="str">
        <f t="shared" si="2"/>
        <v>Черный Принц ЧГ 1шт роза (Сиб сад)</v>
      </c>
      <c r="E127" s="17" t="s">
        <v>397</v>
      </c>
      <c r="F127" s="35">
        <v>139</v>
      </c>
      <c r="G127" s="11"/>
      <c r="H127" s="12">
        <f t="shared" si="3"/>
        <v>0</v>
      </c>
      <c r="I127" s="7"/>
    </row>
    <row r="128" spans="1:9" s="6" customFormat="1" ht="171" customHeight="1">
      <c r="A128" s="31" t="s">
        <v>121</v>
      </c>
      <c r="B128" t="s">
        <v>265</v>
      </c>
      <c r="C128" t="s">
        <v>266</v>
      </c>
      <c r="D128" s="8" t="str">
        <f t="shared" si="2"/>
        <v>Шарль Азнавур Ф 1шт роза (Сиб сад)</v>
      </c>
      <c r="E128" s="18" t="s">
        <v>409</v>
      </c>
      <c r="F128" s="35">
        <v>129</v>
      </c>
      <c r="G128" s="11"/>
      <c r="H128" s="12">
        <f t="shared" si="3"/>
        <v>0</v>
      </c>
      <c r="I128" s="7"/>
    </row>
    <row r="129" spans="1:9" s="6" customFormat="1" ht="60">
      <c r="A129" s="31" t="s">
        <v>121</v>
      </c>
      <c r="B129" t="s">
        <v>101</v>
      </c>
      <c r="C129" t="s">
        <v>267</v>
      </c>
      <c r="D129" s="8" t="str">
        <f t="shared" si="2"/>
        <v>Шарль де Голь ЧГ 1шт роза (Сиб сад)</v>
      </c>
      <c r="E129" s="17" t="s">
        <v>398</v>
      </c>
      <c r="F129" s="35">
        <v>139</v>
      </c>
      <c r="G129" s="11"/>
      <c r="H129" s="12">
        <f t="shared" si="3"/>
        <v>0</v>
      </c>
      <c r="I129" s="7"/>
    </row>
    <row r="130" spans="1:9" s="6" customFormat="1" ht="45">
      <c r="A130" s="31" t="s">
        <v>121</v>
      </c>
      <c r="B130" t="s">
        <v>102</v>
      </c>
      <c r="C130" t="s">
        <v>268</v>
      </c>
      <c r="D130" s="8" t="str">
        <f t="shared" si="2"/>
        <v>Шварц Мадонна ЧГ 1шт роза (Сиб сад)</v>
      </c>
      <c r="E130" s="17" t="s">
        <v>399</v>
      </c>
      <c r="F130" s="35">
        <v>129</v>
      </c>
      <c r="G130" s="11"/>
      <c r="H130" s="12">
        <f t="shared" si="3"/>
        <v>0</v>
      </c>
      <c r="I130" s="7"/>
    </row>
    <row r="131" spans="1:9" s="6" customFormat="1" ht="90">
      <c r="A131" s="31" t="s">
        <v>121</v>
      </c>
      <c r="B131" t="s">
        <v>103</v>
      </c>
      <c r="C131" t="s">
        <v>269</v>
      </c>
      <c r="D131" s="8" t="str">
        <f t="shared" si="2"/>
        <v>Шнеевальцер П 1шт роза (Сиб сад)</v>
      </c>
      <c r="E131" s="17" t="s">
        <v>400</v>
      </c>
      <c r="F131" s="35">
        <v>139</v>
      </c>
      <c r="G131" s="11"/>
      <c r="H131" s="12">
        <f t="shared" si="3"/>
        <v>0</v>
      </c>
      <c r="I131" s="7"/>
    </row>
    <row r="132" spans="1:9" s="6" customFormat="1" ht="135">
      <c r="A132" s="31" t="s">
        <v>121</v>
      </c>
      <c r="B132" t="s">
        <v>104</v>
      </c>
      <c r="C132" t="s">
        <v>270</v>
      </c>
      <c r="D132" s="8" t="str">
        <f t="shared" si="2"/>
        <v>Шнеевитхен Г 1шт роза (Сиб сад)</v>
      </c>
      <c r="E132" s="18" t="s">
        <v>401</v>
      </c>
      <c r="F132" s="35">
        <v>139</v>
      </c>
      <c r="G132" s="11"/>
      <c r="H132" s="12">
        <f t="shared" si="3"/>
        <v>0</v>
      </c>
      <c r="I132" s="7"/>
    </row>
    <row r="133" spans="1:9" s="6" customFormat="1" ht="57" customHeight="1">
      <c r="A133" s="31" t="s">
        <v>121</v>
      </c>
      <c r="B133" t="s">
        <v>105</v>
      </c>
      <c r="C133" t="s">
        <v>271</v>
      </c>
      <c r="D133" s="8" t="str">
        <f t="shared" si="2"/>
        <v>Шугар Бэби М 1шт роза (Сиб сад)</v>
      </c>
      <c r="E133" s="17" t="s">
        <v>402</v>
      </c>
      <c r="F133" s="35">
        <v>139</v>
      </c>
      <c r="G133" s="11"/>
      <c r="H133" s="12">
        <f t="shared" si="3"/>
        <v>0</v>
      </c>
      <c r="I133" s="7"/>
    </row>
    <row r="134" spans="1:9" s="6" customFormat="1" ht="60">
      <c r="A134" s="31" t="s">
        <v>121</v>
      </c>
      <c r="B134" t="s">
        <v>106</v>
      </c>
      <c r="C134" t="s">
        <v>272</v>
      </c>
      <c r="D134" s="8" t="str">
        <f t="shared" si="2"/>
        <v>Элегия ЧГ 1шт роза (Сиб сад)</v>
      </c>
      <c r="E134" s="17" t="s">
        <v>403</v>
      </c>
      <c r="F134" s="35">
        <v>129</v>
      </c>
      <c r="G134" s="11"/>
      <c r="H134" s="12">
        <f t="shared" si="3"/>
        <v>0</v>
      </c>
      <c r="I134" s="7"/>
    </row>
    <row r="135" spans="1:9" s="6" customFormat="1" ht="90">
      <c r="A135" s="31" t="s">
        <v>121</v>
      </c>
      <c r="B135" t="s">
        <v>107</v>
      </c>
      <c r="C135" t="s">
        <v>273</v>
      </c>
      <c r="D135" s="8" t="str">
        <f t="shared" si="2"/>
        <v>Элле ЧГ 1шт роза (Сиб сад)</v>
      </c>
      <c r="E135" s="17" t="s">
        <v>404</v>
      </c>
      <c r="F135" s="35">
        <v>129</v>
      </c>
      <c r="G135" s="11"/>
      <c r="H135" s="12">
        <f t="shared" si="3"/>
        <v>0</v>
      </c>
      <c r="I135" s="7"/>
    </row>
    <row r="136" spans="1:9" s="6" customFormat="1" ht="72.75" customHeight="1">
      <c r="A136" s="31" t="s">
        <v>121</v>
      </c>
      <c r="B136" t="s">
        <v>108</v>
      </c>
      <c r="C136" t="s">
        <v>274</v>
      </c>
      <c r="D136" s="8" t="str">
        <f>HYPERLINK(C136,B136)</f>
        <v>Эрик Таберли П 1шт роза (Сиб сад)</v>
      </c>
      <c r="E136" s="17" t="s">
        <v>410</v>
      </c>
      <c r="F136" s="35">
        <v>139</v>
      </c>
      <c r="G136" s="11"/>
      <c r="H136" s="12">
        <f>F136*G136</f>
        <v>0</v>
      </c>
      <c r="I136" s="7"/>
    </row>
    <row r="137" spans="1:9" s="6" customFormat="1" ht="60">
      <c r="A137" s="31" t="s">
        <v>121</v>
      </c>
      <c r="B137" t="s">
        <v>109</v>
      </c>
      <c r="C137" t="s">
        <v>275</v>
      </c>
      <c r="D137" s="8" t="str">
        <f>HYPERLINK(C137,B137)</f>
        <v>Эсмеральда ЧГ 1шт роза (Сиб сад)</v>
      </c>
      <c r="E137" s="17" t="s">
        <v>411</v>
      </c>
      <c r="F137" s="35">
        <v>129</v>
      </c>
      <c r="G137" s="11"/>
      <c r="H137" s="12">
        <f>F137*G137</f>
        <v>0</v>
      </c>
      <c r="I137" s="7"/>
    </row>
    <row r="138" spans="1:9" s="6" customFormat="1" ht="105">
      <c r="A138" s="31" t="s">
        <v>121</v>
      </c>
      <c r="B138" t="s">
        <v>110</v>
      </c>
      <c r="C138" t="s">
        <v>276</v>
      </c>
      <c r="D138" s="8" t="str">
        <f>HYPERLINK(C138,B138)</f>
        <v>Юбилей принца Монако Ф 1шт роза (Сиб сад)</v>
      </c>
      <c r="E138" s="17" t="s">
        <v>405</v>
      </c>
      <c r="F138" s="35">
        <v>129</v>
      </c>
      <c r="G138" s="11"/>
      <c r="H138" s="12">
        <f>F138*G138</f>
        <v>0</v>
      </c>
      <c r="I138" s="7"/>
    </row>
    <row r="139" spans="1:9" s="6" customFormat="1" ht="75">
      <c r="A139" s="31" t="s">
        <v>121</v>
      </c>
      <c r="B139" t="s">
        <v>111</v>
      </c>
      <c r="C139" t="s">
        <v>277</v>
      </c>
      <c r="D139" s="8" t="str">
        <f>HYPERLINK(C139,B139)</f>
        <v>Ютерзенер Клостеррозе П 1шт роза (Сиб сад)</v>
      </c>
      <c r="E139" s="17" t="s">
        <v>406</v>
      </c>
      <c r="F139" s="35">
        <v>129</v>
      </c>
      <c r="G139" s="11"/>
      <c r="H139" s="12">
        <f>F139*G139</f>
        <v>0</v>
      </c>
      <c r="I139" s="7"/>
    </row>
    <row r="140" spans="1:9" ht="15.75" thickBot="1">
      <c r="A140" s="41" t="s">
        <v>7</v>
      </c>
      <c r="B140" s="42"/>
      <c r="C140" s="42"/>
      <c r="D140" s="42"/>
      <c r="E140" s="16"/>
      <c r="F140" s="13"/>
      <c r="G140" s="14"/>
      <c r="H140" s="15">
        <f>SUM(H7:H139)</f>
        <v>0</v>
      </c>
      <c r="I140" s="2"/>
    </row>
  </sheetData>
  <sheetProtection/>
  <mergeCells count="3">
    <mergeCell ref="A2:H2"/>
    <mergeCell ref="A1:H1"/>
    <mergeCell ref="A140:D140"/>
  </mergeCells>
  <printOptions/>
  <pageMargins left="0.7" right="0.7" top="0.75" bottom="0.75" header="0.3" footer="0.3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Manager-3</dc:creator>
  <cp:keywords/>
  <dc:description/>
  <cp:lastModifiedBy>User-PC</cp:lastModifiedBy>
  <dcterms:created xsi:type="dcterms:W3CDTF">2019-10-29T03:41:45Z</dcterms:created>
  <dcterms:modified xsi:type="dcterms:W3CDTF">2020-10-09T15:35:28Z</dcterms:modified>
  <cp:category/>
  <cp:version/>
  <cp:contentType/>
  <cp:contentStatus/>
</cp:coreProperties>
</file>